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mc:AlternateContent xmlns:mc="http://schemas.openxmlformats.org/markup-compatibility/2006">
    <mc:Choice Requires="x15">
      <x15ac:absPath xmlns:x15ac="http://schemas.microsoft.com/office/spreadsheetml/2010/11/ac" url="C:\Users\dhiraj.singh\OneDrive - United Nations Development Programme\PNG Offce\Project proposal\Japan ABG\"/>
    </mc:Choice>
  </mc:AlternateContent>
  <xr:revisionPtr revIDLastSave="96" documentId="13_ncr:1_{E3B8A25F-6575-43E6-9663-19523D705D33}" xr6:coauthVersionLast="47" xr6:coauthVersionMax="47" xr10:uidLastSave="{B3F54592-FB54-43EA-88E6-298F1DC00F57}"/>
  <bookViews>
    <workbookView xWindow="-28920" yWindow="-120" windowWidth="29040" windowHeight="157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<sst xmlns="http://schemas.openxmlformats.org/spreadsheetml/2006/main" count="195" uniqueCount="84">
  <si>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</si>
  <si>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</si>
  <si>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</si>
  <si>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</si>
  <si>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</si>
  <si>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</si>
  <si>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</si>
  <si>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</si>
  <si>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</si>
  <si>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</si>
  <si>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</si>
  <si>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</si>
  <si>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</si>
  <si>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</si>
  <si>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</si>
  <si>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</si>
  <si>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</si>
  <si>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</si>
  <si>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Support to increased production of and access to renewable energy systems in East and West Sepik Provinces (STREIT)</t>
  </si>
  <si>
    <t>https://open.undp.org/projects/00106668</t>
  </si>
  <si>
    <t>Policy or Regulatory Framework</t>
  </si>
  <si>
    <t>Support provided at policy and strategy levels to the Government of PNG on inclusion of food and agriculture in renewable energy development</t>
  </si>
  <si>
    <t>Develop policy notes for senior decision makers on renewable energy supply and demand among rural communities.</t>
  </si>
  <si>
    <t>EU</t>
  </si>
  <si>
    <t>Accelerating just energy transition</t>
  </si>
  <si>
    <t>Renewable Energy</t>
  </si>
  <si>
    <t>Incentives and Support</t>
  </si>
  <si>
    <t>Renewable EnergyEnergy Infrastructure</t>
  </si>
  <si>
    <t>Development of TOR for the Energy Sector Working Group. Energy Sector Working Group meetings conducted.</t>
  </si>
  <si>
    <t xml:space="preserve">Approx. 39,000 ( 41 Villages ) total population,  will benefit from 2  health clinic solar installed site in East and West Sepik and  4000 Teachers and Children will benefit from 4 schools in east and west Sepik. </t>
  </si>
  <si>
    <t>Support accreditation and certification system and capacity building</t>
  </si>
  <si>
    <t>Conduct Gap Analysis of current legislations and regulations for RE licensing systems. Report outlining gaps in current licensing and accreditation arrangements and recommendations</t>
  </si>
  <si>
    <t>Legal Framework</t>
  </si>
  <si>
    <t>Advocate, communicate and lobby for policy support and uptake of renewable energy initiatives</t>
  </si>
  <si>
    <t>Develop and deploy awareness campaigns for RE policy development for policy makers in the East and West Sepik Provinces</t>
  </si>
  <si>
    <t>Electricity Access</t>
  </si>
  <si>
    <t>Install solar power-generated electricity at selected public facilities such as Schools and Hospitals.</t>
  </si>
  <si>
    <t>43000 total population will benefit, in the 6 solar installed site, including 4 schools and 2 health clinics covers 41 villages  and all these are direct benefit of  STREIT project 107296</t>
  </si>
  <si>
    <t>Enhancing Green Transformation in the Pacific towards Net-Zero Emissions and Climate-Resilient Development for Peace </t>
  </si>
  <si>
    <t>Energy (MW added)</t>
  </si>
  <si>
    <t>Micro Solar Farm with output of 1 MW added.</t>
  </si>
  <si>
    <t>It is part of Regional Pacific Green Transformation Project.</t>
  </si>
  <si>
    <t>Japan</t>
  </si>
  <si>
    <t>Comments</t>
  </si>
  <si>
    <t>Policy and Regulatory Framework</t>
  </si>
  <si>
    <t>Health Services, Education Services</t>
  </si>
  <si>
    <t>Energy (MW Added)</t>
  </si>
  <si>
    <t>1. Are the public facility solar installations the only direct beneficiary of project 107296? 
2. Can you please estimate the total population reached by these centers, or the total installed capacity for the project?</t>
  </si>
  <si>
    <t>Policy and Regularity Framework</t>
  </si>
  <si>
    <t>Campaign Participant</t>
  </si>
  <si>
    <t>Electricity Access, Health and Education Services</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</si>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</sst>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name val="Calibri"/>
      <family val="2"/>
      <scheme val="minor"/>
    </font>
    <font>
      <sz val="12"/>
      <color rgb="FF000000"/>
      <name val="Calibri"/>
      <family val="2"/>
      <scheme val="minor"/>
    </font>
    <font>
      <b/>
      <sz val="11"/>
      <color rgb="FFFF0000"/>
      <name val="Calibri"/>
      <family val="2"/>
      <scheme val="minor"/>
    </font>
    <font>
      <sz val="10"/>
      <color rgb="FFFF0000"/>
      <name val="Helvetica Neue"/>
      <charset val="1"/>
    </font>
  </fonts>
  <fills count="8">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55">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0" fontId="2" fillId="0" borderId="0" xfId="0" applyFont="1" applyAlignment="1">
      <alignment vertical="top"/>
    </xf>
    <xf numFmtId="0" fontId="4" fillId="0" borderId="0" xfId="0" applyFont="1" applyAlignment="1">
      <alignment horizontal="right" vertical="center"/>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wrapText="1"/>
    </xf>
    <xf numFmtId="3" fontId="4" fillId="0" borderId="0" xfId="0" applyNumberFormat="1" applyFont="1" applyAlignment="1">
      <alignment vertical="center" wrapText="1"/>
    </xf>
    <xf numFmtId="0" fontId="1" fillId="0" borderId="2" xfId="0" applyFont="1" applyBorder="1"/>
    <xf numFmtId="0" fontId="3" fillId="0" borderId="0" xfId="1" applyAlignment="1" applyProtection="1">
      <alignment wrapText="1"/>
    </xf>
    <xf numFmtId="4" fontId="4" fillId="0" borderId="0" xfId="0" applyNumberFormat="1" applyFont="1" applyAlignment="1">
      <alignment vertical="center"/>
    </xf>
    <xf numFmtId="0" fontId="6" fillId="0" borderId="0" xfId="0" applyFont="1" applyAlignment="1">
      <alignment wrapText="1"/>
    </xf>
    <xf numFmtId="0" fontId="7" fillId="0" borderId="0" xfId="0" applyFont="1" applyAlignment="1">
      <alignment vertical="top" wrapText="1"/>
    </xf>
    <xf numFmtId="0" fontId="1" fillId="0" borderId="4" xfId="0" applyFont="1" applyBorder="1"/>
    <xf numFmtId="0" fontId="1" fillId="0" borderId="4" xfId="0" applyFont="1" applyBorder="1" applyAlignment="1">
      <alignment horizontal="center" vertical="top"/>
    </xf>
    <xf numFmtId="0" fontId="0" fillId="0" borderId="4" xfId="0" applyBorder="1" applyAlignment="1">
      <alignment vertical="top"/>
    </xf>
    <xf numFmtId="0" fontId="0" fillId="0" borderId="4" xfId="0" applyBorder="1" applyAlignment="1">
      <alignment wrapText="1"/>
    </xf>
    <xf numFmtId="0" fontId="4" fillId="0" borderId="4" xfId="0" applyFont="1" applyBorder="1" applyAlignment="1">
      <alignment vertical="center" wrapText="1"/>
    </xf>
    <xf numFmtId="3" fontId="4" fillId="0" borderId="4" xfId="0" applyNumberFormat="1" applyFont="1" applyBorder="1" applyAlignment="1">
      <alignment vertical="center" wrapText="1"/>
    </xf>
    <xf numFmtId="0" fontId="4" fillId="0" borderId="4" xfId="0" applyFont="1" applyBorder="1" applyAlignment="1">
      <alignment horizontal="right" vertical="center"/>
    </xf>
    <xf numFmtId="0" fontId="0" fillId="0" borderId="4" xfId="0" applyBorder="1"/>
    <xf numFmtId="0" fontId="8" fillId="0" borderId="4" xfId="0" applyFont="1" applyBorder="1" applyAlignment="1">
      <alignment vertical="center"/>
    </xf>
    <xf numFmtId="0" fontId="4" fillId="0" borderId="4" xfId="0" applyFont="1" applyBorder="1" applyAlignment="1">
      <alignment vertical="center"/>
    </xf>
    <xf numFmtId="0" fontId="0" fillId="0" borderId="4" xfId="0" applyBorder="1" applyAlignment="1">
      <alignment vertical="top" wrapText="1"/>
    </xf>
    <xf numFmtId="0" fontId="6" fillId="0" borderId="4" xfId="0" applyFont="1" applyBorder="1" applyAlignment="1">
      <alignment wrapText="1"/>
    </xf>
    <xf numFmtId="0" fontId="3" fillId="0" borderId="4" xfId="1" applyBorder="1" applyAlignment="1" applyProtection="1">
      <alignment wrapText="1"/>
    </xf>
    <xf numFmtId="4" fontId="4" fillId="0" borderId="4" xfId="0" applyNumberFormat="1" applyFont="1" applyBorder="1" applyAlignment="1">
      <alignment vertical="center"/>
    </xf>
    <xf numFmtId="0" fontId="0" fillId="0" borderId="4" xfId="0" applyBorder="1" applyAlignment="1">
      <alignment vertical="center" wrapText="1"/>
    </xf>
    <xf numFmtId="0" fontId="1" fillId="0" borderId="4" xfId="0" applyFont="1" applyBorder="1" applyAlignment="1">
      <alignment vertical="top"/>
    </xf>
    <xf numFmtId="0" fontId="0" fillId="0" borderId="5" xfId="0" applyBorder="1" applyAlignment="1">
      <alignment horizontal="center" vertical="center" wrapText="1"/>
    </xf>
    <xf numFmtId="0" fontId="0" fillId="0" borderId="4" xfId="0" applyBorder="1" applyAlignment="1">
      <alignment vertical="center"/>
    </xf>
    <xf numFmtId="0" fontId="5" fillId="0" borderId="4" xfId="0" applyFont="1" applyBorder="1" applyAlignment="1">
      <alignment vertical="center" wrapText="1"/>
    </xf>
    <xf numFmtId="0" fontId="3" fillId="0" borderId="4" xfId="1" applyBorder="1" applyAlignment="1" applyProtection="1">
      <alignment vertical="center"/>
    </xf>
    <xf numFmtId="43" fontId="0" fillId="0" borderId="4" xfId="0" applyNumberFormat="1" applyBorder="1" applyAlignment="1">
      <alignment vertical="center"/>
    </xf>
    <xf numFmtId="0" fontId="0" fillId="0" borderId="4" xfId="0" applyBorder="1" applyAlignment="1">
      <alignment horizontal="center" vertical="center"/>
    </xf>
    <xf numFmtId="0" fontId="5" fillId="0" borderId="4" xfId="0" applyFont="1" applyBorder="1" applyAlignment="1">
      <alignment horizontal="center" vertical="center" wrapText="1"/>
    </xf>
    <xf numFmtId="43" fontId="0" fillId="0" borderId="4" xfId="0" applyNumberFormat="1"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3" fontId="0" fillId="0" borderId="0" xfId="0" applyNumberFormat="1" applyAlignment="1">
      <alignment horizontal="center" vertical="center"/>
    </xf>
    <xf numFmtId="0" fontId="0" fillId="0" borderId="3" xfId="0" applyBorder="1" applyAlignment="1">
      <alignment horizontal="center" vertical="center"/>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0666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153C-1F59-4006-9AEA-7FDDEDACBCF4}">
  <dimension ref="A1:S11"/>
  <sheetViews>
    <sheetView tabSelected="1" zoomScaleNormal="100" workbookViewId="0">
      <selection activeCell="I6" sqref="I6"/>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2" width="9.140625" style="5"/>
    <col min="13" max="16384" width="8.85546875" style="5"/>
  </cols>
  <sheetData>
    <row r="1" spans="1:19" ht="19.5" customHeight="1">
      <c r="A1" s="21" t="s">
        <v>0</v>
      </c>
      <c r="B1" s="21" t="s">
        <v>1</v>
      </c>
      <c r="C1" s="21" t="s">
        <v>2</v>
      </c>
      <c r="D1" s="21" t="s">
        <v>3</v>
      </c>
      <c r="E1" s="21" t="s">
        <v>4</v>
      </c>
      <c r="F1" s="21" t="s">
        <v>5</v>
      </c>
      <c r="G1" s="21" t="s">
        <v>6</v>
      </c>
      <c r="H1" s="21" t="s">
        <v>7</v>
      </c>
      <c r="I1" s="21" t="s">
        <v>8</v>
      </c>
      <c r="J1" s="20" t="s">
        <v>9</v>
      </c>
      <c r="K1" s="20" t="s">
        <v>10</v>
      </c>
      <c r="L1" s="20" t="s">
        <v>11</v>
      </c>
      <c r="M1" s="35" t="s">
        <v>12</v>
      </c>
      <c r="N1" s="20" t="s">
        <v>13</v>
      </c>
      <c r="O1" s="20" t="s">
        <v>14</v>
      </c>
      <c r="P1" s="20" t="s">
        <v>15</v>
      </c>
      <c r="Q1" s="20" t="s">
        <v>16</v>
      </c>
      <c r="R1" s="20" t="s">
        <v>17</v>
      </c>
      <c r="S1" s="22"/>
    </row>
    <row r="2" spans="1:19" ht="60.75">
      <c r="A2" s="37">
        <v>107296</v>
      </c>
      <c r="B2" s="38" t="s">
        <v>18</v>
      </c>
      <c r="C2" s="39" t="s">
        <v>19</v>
      </c>
      <c r="D2" s="40">
        <v>3954035</v>
      </c>
      <c r="E2" s="36" t="s">
        <v>20</v>
      </c>
      <c r="F2" s="23" t="s">
        <v>21</v>
      </c>
      <c r="G2" s="24">
        <v>0</v>
      </c>
      <c r="H2" s="25">
        <v>5</v>
      </c>
      <c r="I2" s="23" t="s">
        <v>22</v>
      </c>
      <c r="J2" s="37" t="s">
        <v>23</v>
      </c>
      <c r="K2" s="22"/>
      <c r="L2" s="22"/>
      <c r="M2" s="22"/>
      <c r="N2" s="22" t="s">
        <v>24</v>
      </c>
      <c r="O2" s="22" t="s">
        <v>25</v>
      </c>
      <c r="P2" s="22"/>
      <c r="Q2" s="22" t="s">
        <v>26</v>
      </c>
      <c r="R2" s="22" t="s">
        <v>27</v>
      </c>
      <c r="S2" s="22"/>
    </row>
    <row r="3" spans="1:19" ht="45.75">
      <c r="A3" s="37"/>
      <c r="B3" s="38"/>
      <c r="C3" s="39"/>
      <c r="D3" s="40"/>
      <c r="E3" s="36" t="s">
        <v>20</v>
      </c>
      <c r="F3" s="23" t="s">
        <v>28</v>
      </c>
      <c r="G3" s="24">
        <v>0</v>
      </c>
      <c r="H3" s="24">
        <v>2</v>
      </c>
      <c r="I3" s="24" t="s">
        <v>29</v>
      </c>
      <c r="J3" s="37" t="s">
        <v>23</v>
      </c>
      <c r="K3" s="22"/>
      <c r="L3" s="22"/>
      <c r="M3" s="22"/>
      <c r="N3" s="22" t="s">
        <v>24</v>
      </c>
      <c r="O3" s="22" t="s">
        <v>25</v>
      </c>
      <c r="P3" s="22"/>
      <c r="Q3" s="22" t="s">
        <v>26</v>
      </c>
      <c r="R3" s="22" t="s">
        <v>27</v>
      </c>
      <c r="S3" s="22"/>
    </row>
    <row r="4" spans="1:19" ht="45.75">
      <c r="A4" s="37"/>
      <c r="B4" s="38"/>
      <c r="C4" s="39"/>
      <c r="D4" s="40"/>
      <c r="E4" s="36" t="s">
        <v>20</v>
      </c>
      <c r="F4" s="23" t="s">
        <v>30</v>
      </c>
      <c r="G4" s="26">
        <v>0</v>
      </c>
      <c r="H4" s="26">
        <v>4</v>
      </c>
      <c r="I4" s="23" t="s">
        <v>31</v>
      </c>
      <c r="J4" s="37" t="s">
        <v>23</v>
      </c>
      <c r="K4" s="22"/>
      <c r="L4" s="22"/>
      <c r="M4" s="22"/>
      <c r="N4" s="22" t="s">
        <v>24</v>
      </c>
      <c r="O4" s="22" t="s">
        <v>25</v>
      </c>
      <c r="P4" s="22"/>
      <c r="Q4" s="22" t="s">
        <v>32</v>
      </c>
      <c r="R4" s="22" t="s">
        <v>27</v>
      </c>
      <c r="S4" s="22"/>
    </row>
    <row r="5" spans="1:19" ht="45.75">
      <c r="A5" s="37"/>
      <c r="B5" s="38"/>
      <c r="C5" s="39"/>
      <c r="D5" s="40"/>
      <c r="E5" s="27" t="s">
        <v>20</v>
      </c>
      <c r="F5" s="23" t="s">
        <v>33</v>
      </c>
      <c r="G5" s="24">
        <v>0</v>
      </c>
      <c r="H5" s="24"/>
      <c r="I5" s="23" t="s">
        <v>34</v>
      </c>
      <c r="J5" s="37" t="s">
        <v>23</v>
      </c>
      <c r="K5" s="22"/>
      <c r="L5" s="22"/>
      <c r="M5" s="22"/>
      <c r="N5" s="22" t="s">
        <v>24</v>
      </c>
      <c r="O5" s="22" t="s">
        <v>25</v>
      </c>
      <c r="P5" s="22"/>
      <c r="Q5" s="22" t="s">
        <v>26</v>
      </c>
      <c r="R5" s="22" t="s">
        <v>27</v>
      </c>
      <c r="S5" s="22"/>
    </row>
    <row r="6" spans="1:19" ht="45.75">
      <c r="A6" s="37"/>
      <c r="B6" s="38"/>
      <c r="C6" s="39"/>
      <c r="D6" s="40"/>
      <c r="E6" s="24" t="s">
        <v>35</v>
      </c>
      <c r="F6" s="23" t="s">
        <v>36</v>
      </c>
      <c r="G6" s="29">
        <v>0</v>
      </c>
      <c r="H6" s="29">
        <v>43000</v>
      </c>
      <c r="I6" s="4" t="s">
        <v>37</v>
      </c>
      <c r="J6" s="22"/>
      <c r="K6" s="22"/>
      <c r="L6" s="22"/>
      <c r="M6" s="22"/>
      <c r="N6" s="22" t="s">
        <v>24</v>
      </c>
      <c r="O6" s="22" t="s">
        <v>25</v>
      </c>
      <c r="P6" s="22"/>
      <c r="Q6" s="22"/>
      <c r="R6" s="22" t="s">
        <v>27</v>
      </c>
      <c r="S6" s="22"/>
    </row>
    <row r="7" spans="1:19" ht="48.75">
      <c r="A7" s="29">
        <v>100396</v>
      </c>
      <c r="B7" s="31" t="s">
        <v>38</v>
      </c>
      <c r="C7" s="32"/>
      <c r="D7" s="33">
        <v>3726000</v>
      </c>
      <c r="E7" s="29" t="s">
        <v>39</v>
      </c>
      <c r="F7" s="24" t="s">
        <v>40</v>
      </c>
      <c r="G7" s="29">
        <v>0</v>
      </c>
      <c r="H7" s="29">
        <v>1</v>
      </c>
      <c r="I7" s="34" t="s">
        <v>41</v>
      </c>
      <c r="J7" s="22" t="s">
        <v>42</v>
      </c>
      <c r="K7" s="22"/>
      <c r="L7" s="22"/>
      <c r="M7" s="22"/>
      <c r="N7" s="22" t="s">
        <v>24</v>
      </c>
      <c r="O7" s="22" t="s">
        <v>25</v>
      </c>
      <c r="P7" s="22"/>
      <c r="Q7" s="22"/>
      <c r="R7" s="22"/>
      <c r="S7" s="22"/>
    </row>
    <row r="10" spans="1:19">
      <c r="B10" s="19"/>
    </row>
    <row r="11" spans="1:19">
      <c r="B11" s="8"/>
    </row>
  </sheetData>
  <dataValidations count="5">
    <dataValidation type="list" allowBlank="1" showInputMessage="1" showErrorMessage="1" sqref="R2:R7" xr:uid="{294C791A-AC95-4FD2-ACFA-0C50B22FBBBC}">
      <formula1>"Electricity Access, Energy Efficiency, Renewable EnergyEnergy Infrastructure,   Transport, Digital &amp; Data, Clean Cooking, Decarbonization, Hydrogen, Off-Grid, On-Grid"</formula1>
    </dataValidation>
    <dataValidation type="list" allowBlank="1" showInputMessage="1" showErrorMessage="1" sqref="Q2:Q7" xr:uid="{1AC75433-9F32-4017-B081-A147DF3B2EE1}">
      <formula1>"NDC Support, National Strategy, Legal Framework,Incentives and Support, Government Capacity-Building, Carbon Pricing and Monitoring, Financing Model, Business Model"</formula1>
    </dataValidation>
    <dataValidation type="list" allowBlank="1" showInputMessage="1" showErrorMessage="1" sqref="P2:P7" xr:uid="{B0826E79-8CA9-4798-9995-3B73BB49DFD0}">
      <formula1>"AMP, PUDC, Solar4Health, Action Opportunities, Italy UNDP Energy Partnership"</formula1>
    </dataValidation>
    <dataValidation type="list" allowBlank="1" showInputMessage="1" showErrorMessage="1" sqref="O2:O7" xr:uid="{F7C101A8-E22F-4C73-9B97-616090F7EB7A}">
      <formula1>"Electricity Access, Energy Efficiency, Clean Cooking, Renewable Energy"</formula1>
    </dataValidation>
    <dataValidation type="list" allowBlank="1" showInputMessage="1" showErrorMessage="1" sqref="N2:N7" xr:uid="{5A10AFAE-4876-4057-A18A-7FFE306F92AC}">
      <formula1>"Accelerating just energy transition, Close the gap on energy access, Scale up energy finance"</formula1>
    </dataValidation>
  </dataValidations>
  <hyperlinks>
    <hyperlink ref="C2:C6" r:id="rId1" display="https://open.undp.org/projects/00106668" xr:uid="{05CA75AF-B387-4F11-8091-8A2A4EDED73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7F254-B997-49EE-AB28-99410A36AF35}">
  <dimension ref="A1:T11"/>
  <sheetViews>
    <sheetView zoomScaleNormal="100" workbookViewId="0">
      <selection activeCell="E2" sqref="E2:E4"/>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2" width="8.85546875" style="5"/>
    <col min="13" max="13" width="55.7109375" style="5" customWidth="1"/>
    <col min="14" max="16384" width="8.85546875" style="5"/>
  </cols>
  <sheetData>
    <row r="1" spans="1:20" ht="19.5" customHeight="1">
      <c r="A1" s="21" t="s">
        <v>0</v>
      </c>
      <c r="B1" s="21" t="s">
        <v>1</v>
      </c>
      <c r="C1" s="21" t="s">
        <v>2</v>
      </c>
      <c r="D1" s="21" t="s">
        <v>3</v>
      </c>
      <c r="E1" s="21" t="s">
        <v>4</v>
      </c>
      <c r="F1" s="21" t="s">
        <v>5</v>
      </c>
      <c r="G1" s="21" t="s">
        <v>6</v>
      </c>
      <c r="H1" s="21" t="s">
        <v>7</v>
      </c>
      <c r="I1" s="21" t="s">
        <v>8</v>
      </c>
      <c r="J1" s="20" t="s">
        <v>9</v>
      </c>
      <c r="K1" s="20" t="s">
        <v>10</v>
      </c>
      <c r="L1" s="20" t="s">
        <v>11</v>
      </c>
      <c r="M1" s="20" t="s">
        <v>43</v>
      </c>
      <c r="N1" s="22"/>
      <c r="O1" s="20" t="s">
        <v>13</v>
      </c>
      <c r="P1" s="20" t="s">
        <v>14</v>
      </c>
      <c r="Q1" s="20" t="s">
        <v>15</v>
      </c>
      <c r="R1" s="20" t="s">
        <v>16</v>
      </c>
      <c r="S1" s="20" t="s">
        <v>17</v>
      </c>
      <c r="T1" s="22"/>
    </row>
    <row r="2" spans="1:20" ht="60.75">
      <c r="A2" s="41">
        <v>107296</v>
      </c>
      <c r="B2" s="42" t="s">
        <v>18</v>
      </c>
      <c r="C2" s="41"/>
      <c r="D2" s="43">
        <v>3954035</v>
      </c>
      <c r="E2" s="44" t="s">
        <v>44</v>
      </c>
      <c r="F2" s="23" t="s">
        <v>21</v>
      </c>
      <c r="G2" s="24">
        <v>0</v>
      </c>
      <c r="H2" s="25">
        <v>5</v>
      </c>
      <c r="I2" s="23" t="s">
        <v>22</v>
      </c>
      <c r="J2" s="41" t="s">
        <v>23</v>
      </c>
      <c r="K2" s="22"/>
      <c r="L2" s="22"/>
      <c r="M2" s="22"/>
      <c r="N2" s="22"/>
      <c r="O2" s="22" t="s">
        <v>24</v>
      </c>
      <c r="P2" s="22" t="s">
        <v>25</v>
      </c>
      <c r="Q2" s="22"/>
      <c r="R2" s="22" t="s">
        <v>26</v>
      </c>
      <c r="S2" s="22" t="s">
        <v>27</v>
      </c>
      <c r="T2" s="22"/>
    </row>
    <row r="3" spans="1:20" ht="45.75">
      <c r="A3" s="41"/>
      <c r="B3" s="42"/>
      <c r="C3" s="41"/>
      <c r="D3" s="43"/>
      <c r="E3" s="44"/>
      <c r="F3" s="23" t="s">
        <v>28</v>
      </c>
      <c r="G3" s="24">
        <v>0</v>
      </c>
      <c r="H3" s="24">
        <v>2</v>
      </c>
      <c r="I3" s="24" t="s">
        <v>29</v>
      </c>
      <c r="J3" s="41"/>
      <c r="K3" s="22"/>
      <c r="L3" s="22"/>
      <c r="M3" s="22"/>
      <c r="N3" s="22"/>
      <c r="O3" s="22" t="s">
        <v>24</v>
      </c>
      <c r="P3" s="22" t="s">
        <v>25</v>
      </c>
      <c r="Q3" s="22"/>
      <c r="R3" s="22" t="s">
        <v>26</v>
      </c>
      <c r="S3" s="22" t="s">
        <v>27</v>
      </c>
      <c r="T3" s="22"/>
    </row>
    <row r="4" spans="1:20" ht="45.75">
      <c r="A4" s="41"/>
      <c r="B4" s="42"/>
      <c r="C4" s="41"/>
      <c r="D4" s="43"/>
      <c r="E4" s="44"/>
      <c r="F4" s="23" t="s">
        <v>30</v>
      </c>
      <c r="G4" s="26">
        <v>0</v>
      </c>
      <c r="H4" s="26">
        <v>4</v>
      </c>
      <c r="I4" s="23" t="s">
        <v>31</v>
      </c>
      <c r="J4" s="41"/>
      <c r="K4" s="22"/>
      <c r="L4" s="22"/>
      <c r="M4" s="22"/>
      <c r="N4" s="22"/>
      <c r="O4" s="22" t="s">
        <v>24</v>
      </c>
      <c r="P4" s="22" t="s">
        <v>25</v>
      </c>
      <c r="Q4" s="22"/>
      <c r="R4" s="22" t="s">
        <v>32</v>
      </c>
      <c r="S4" s="22" t="s">
        <v>27</v>
      </c>
      <c r="T4" s="22"/>
    </row>
    <row r="5" spans="1:20" ht="45.75">
      <c r="A5" s="41"/>
      <c r="B5" s="42"/>
      <c r="C5" s="41"/>
      <c r="D5" s="43"/>
      <c r="E5" s="27" t="s">
        <v>44</v>
      </c>
      <c r="F5" s="23" t="s">
        <v>33</v>
      </c>
      <c r="G5" s="24">
        <v>0</v>
      </c>
      <c r="H5" s="24"/>
      <c r="I5" s="23" t="s">
        <v>34</v>
      </c>
      <c r="J5" s="41"/>
      <c r="K5" s="22"/>
      <c r="L5" s="22"/>
      <c r="M5" s="28"/>
      <c r="N5" s="22"/>
      <c r="O5" s="22" t="s">
        <v>24</v>
      </c>
      <c r="P5" s="22" t="s">
        <v>25</v>
      </c>
      <c r="Q5" s="22"/>
      <c r="R5" s="22" t="s">
        <v>26</v>
      </c>
      <c r="S5" s="22" t="s">
        <v>27</v>
      </c>
      <c r="T5" s="22"/>
    </row>
    <row r="6" spans="1:20" ht="45.75">
      <c r="A6" s="41"/>
      <c r="B6" s="42"/>
      <c r="C6" s="41"/>
      <c r="D6" s="43"/>
      <c r="E6" s="24" t="s">
        <v>45</v>
      </c>
      <c r="F6" s="23" t="s">
        <v>36</v>
      </c>
      <c r="G6" s="29">
        <v>0</v>
      </c>
      <c r="H6" s="29">
        <v>43000</v>
      </c>
      <c r="I6" s="30"/>
      <c r="J6" s="22"/>
      <c r="K6" s="22"/>
      <c r="L6" s="22"/>
      <c r="M6" s="28"/>
      <c r="N6" s="22"/>
      <c r="O6" s="22" t="s">
        <v>24</v>
      </c>
      <c r="P6" s="22" t="s">
        <v>25</v>
      </c>
      <c r="Q6" s="22"/>
      <c r="R6" s="22"/>
      <c r="S6" s="22" t="s">
        <v>27</v>
      </c>
      <c r="T6" s="22"/>
    </row>
    <row r="7" spans="1:20" ht="47.25">
      <c r="A7" s="29">
        <v>100396</v>
      </c>
      <c r="B7" s="31" t="s">
        <v>38</v>
      </c>
      <c r="C7" s="32"/>
      <c r="D7" s="33">
        <v>3726000</v>
      </c>
      <c r="E7" s="29" t="s">
        <v>46</v>
      </c>
      <c r="F7" s="24" t="s">
        <v>40</v>
      </c>
      <c r="G7" s="29">
        <v>0</v>
      </c>
      <c r="H7" s="29">
        <v>1</v>
      </c>
      <c r="I7" s="34" t="s">
        <v>41</v>
      </c>
      <c r="J7" s="22" t="s">
        <v>42</v>
      </c>
      <c r="K7" s="22"/>
      <c r="L7" s="22"/>
      <c r="M7" s="22"/>
      <c r="N7" s="22"/>
      <c r="O7" s="22" t="s">
        <v>24</v>
      </c>
      <c r="P7" s="22" t="s">
        <v>25</v>
      </c>
      <c r="Q7" s="22"/>
      <c r="R7" s="22"/>
      <c r="S7" s="22"/>
      <c r="T7" s="22"/>
    </row>
    <row r="10" spans="1:20" ht="76.5">
      <c r="B10" s="19" t="s">
        <v>47</v>
      </c>
      <c r="C10" s="5" t="s">
        <v>37</v>
      </c>
    </row>
    <row r="11" spans="1:20">
      <c r="B11" s="8"/>
    </row>
  </sheetData>
  <mergeCells count="6">
    <mergeCell ref="J2:J5"/>
    <mergeCell ref="A2:A6"/>
    <mergeCell ref="B2:B6"/>
    <mergeCell ref="C2:C6"/>
    <mergeCell ref="D2:D6"/>
    <mergeCell ref="E2:E4"/>
  </mergeCells>
  <dataValidations count="5">
    <dataValidation type="list" allowBlank="1" showInputMessage="1" showErrorMessage="1" sqref="O2:O7" xr:uid="{2555680D-EB91-43CF-B010-47D696374047}">
      <formula1>"Accelerating just energy transition, Close the gap on energy access, Scale up energy finance"</formula1>
    </dataValidation>
    <dataValidation type="list" allowBlank="1" showInputMessage="1" showErrorMessage="1" sqref="P2:P7" xr:uid="{2F54B8E2-80E5-473B-9B47-C6C45CAFB7A2}">
      <formula1>"Electricity Access, Energy Efficiency, Clean Cooking, Renewable Energy"</formula1>
    </dataValidation>
    <dataValidation type="list" allowBlank="1" showInputMessage="1" showErrorMessage="1" sqref="Q2:Q7" xr:uid="{AD19A615-6EAF-49F0-9339-29E6979A91BA}">
      <formula1>"AMP, PUDC, Solar4Health, Action Opportunities, Italy UNDP Energy Partnership"</formula1>
    </dataValidation>
    <dataValidation type="list" allowBlank="1" showInputMessage="1" showErrorMessage="1" sqref="R2:R7" xr:uid="{C61CF854-EE85-4DE4-AF35-057FB2489877}">
      <formula1>"NDC Support, National Strategy, Legal Framework,Incentives and Support, Government Capacity-Building, Carbon Pricing and Monitoring, Financing Model, Business Model"</formula1>
    </dataValidation>
    <dataValidation type="list" allowBlank="1" showInputMessage="1" showErrorMessage="1" sqref="S2:S7" xr:uid="{FBDDFD1A-2A12-425A-B5F0-F0BCCD4C5CB2}">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opLeftCell="D2" zoomScaleNormal="100" workbookViewId="0">
      <selection activeCell="F5" sqref="F5"/>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6384" width="8.85546875" style="5"/>
  </cols>
  <sheetData>
    <row r="1" spans="1:10" ht="19.5" customHeight="1">
      <c r="A1" s="1" t="s">
        <v>0</v>
      </c>
      <c r="B1" s="1" t="s">
        <v>1</v>
      </c>
      <c r="C1" s="1" t="s">
        <v>2</v>
      </c>
      <c r="D1" s="1" t="s">
        <v>3</v>
      </c>
      <c r="E1" s="1" t="s">
        <v>4</v>
      </c>
      <c r="F1" s="1" t="s">
        <v>5</v>
      </c>
      <c r="G1" s="1" t="s">
        <v>6</v>
      </c>
      <c r="H1" s="1" t="s">
        <v>7</v>
      </c>
      <c r="I1" s="1" t="s">
        <v>8</v>
      </c>
      <c r="J1" s="15" t="s">
        <v>9</v>
      </c>
    </row>
    <row r="2" spans="1:10" ht="75">
      <c r="A2" s="48">
        <v>107296</v>
      </c>
      <c r="B2" s="49" t="s">
        <v>18</v>
      </c>
      <c r="C2" s="45"/>
      <c r="D2" s="47">
        <v>3954035</v>
      </c>
      <c r="E2" s="46" t="s">
        <v>48</v>
      </c>
      <c r="F2" s="13" t="s">
        <v>21</v>
      </c>
      <c r="G2" s="12">
        <v>0</v>
      </c>
      <c r="H2" s="14">
        <v>5</v>
      </c>
      <c r="I2" s="13" t="s">
        <v>22</v>
      </c>
      <c r="J2" s="45" t="s">
        <v>23</v>
      </c>
    </row>
    <row r="3" spans="1:10" ht="45.75">
      <c r="A3" s="45"/>
      <c r="B3" s="50"/>
      <c r="C3" s="45"/>
      <c r="D3" s="47"/>
      <c r="E3" s="46"/>
      <c r="F3" s="13" t="s">
        <v>28</v>
      </c>
      <c r="G3" s="12">
        <v>0</v>
      </c>
      <c r="H3" s="12">
        <v>2</v>
      </c>
      <c r="I3" s="12" t="s">
        <v>29</v>
      </c>
      <c r="J3" s="45"/>
    </row>
    <row r="4" spans="1:10" ht="45.75">
      <c r="A4" s="45"/>
      <c r="B4" s="50"/>
      <c r="C4" s="45"/>
      <c r="D4" s="47"/>
      <c r="E4" s="46"/>
      <c r="F4" s="13" t="s">
        <v>30</v>
      </c>
      <c r="G4" s="9">
        <v>0</v>
      </c>
      <c r="H4" s="9">
        <v>4</v>
      </c>
      <c r="I4" s="13" t="s">
        <v>31</v>
      </c>
      <c r="J4" s="45"/>
    </row>
    <row r="5" spans="1:10" ht="45">
      <c r="A5" s="45"/>
      <c r="B5" s="50"/>
      <c r="C5" s="45"/>
      <c r="D5" s="47"/>
      <c r="E5" t="s">
        <v>49</v>
      </c>
      <c r="F5" s="13" t="s">
        <v>33</v>
      </c>
      <c r="G5" s="12">
        <v>0</v>
      </c>
      <c r="H5" s="12">
        <v>10</v>
      </c>
      <c r="I5" s="13" t="s">
        <v>34</v>
      </c>
      <c r="J5" s="45"/>
    </row>
    <row r="6" spans="1:10" ht="60">
      <c r="A6" s="45"/>
      <c r="B6" s="50"/>
      <c r="C6" s="45"/>
      <c r="D6" s="47"/>
      <c r="E6" s="12" t="s">
        <v>50</v>
      </c>
      <c r="F6" s="13" t="s">
        <v>36</v>
      </c>
      <c r="G6" s="11">
        <v>0</v>
      </c>
      <c r="H6" s="11">
        <v>6</v>
      </c>
    </row>
    <row r="7" spans="1:10" ht="47.25">
      <c r="A7" s="11">
        <v>100396</v>
      </c>
      <c r="B7" s="18" t="s">
        <v>38</v>
      </c>
      <c r="C7" s="16"/>
      <c r="D7" s="17">
        <v>3726000</v>
      </c>
      <c r="E7" s="11" t="s">
        <v>46</v>
      </c>
      <c r="F7" s="12" t="s">
        <v>40</v>
      </c>
      <c r="G7" s="11">
        <v>0</v>
      </c>
      <c r="H7" s="11">
        <v>1</v>
      </c>
      <c r="I7" s="10" t="s">
        <v>41</v>
      </c>
      <c r="J7" s="5" t="s">
        <v>42</v>
      </c>
    </row>
    <row r="10" spans="1:10" ht="76.5">
      <c r="B10" s="19" t="s">
        <v>47</v>
      </c>
      <c r="C10" s="5" t="s">
        <v>37</v>
      </c>
    </row>
    <row r="11" spans="1:10">
      <c r="B11" s="8"/>
    </row>
  </sheetData>
  <mergeCells count="6">
    <mergeCell ref="J2:J5"/>
    <mergeCell ref="E2:E4"/>
    <mergeCell ref="D2:D6"/>
    <mergeCell ref="A2:A6"/>
    <mergeCell ref="B2:B6"/>
    <mergeCell ref="C2:C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14" sqref="B14"/>
    </sheetView>
  </sheetViews>
  <sheetFormatPr defaultColWidth="8.85546875" defaultRowHeight="15"/>
  <cols>
    <col min="1" max="1" width="52.7109375" customWidth="1"/>
    <col min="2" max="2" width="30.42578125" customWidth="1"/>
    <col min="3" max="3" width="96" customWidth="1"/>
  </cols>
  <sheetData>
    <row r="1" spans="1:3">
      <c r="A1" s="1" t="s">
        <v>51</v>
      </c>
      <c r="B1" s="1" t="s">
        <v>4</v>
      </c>
      <c r="C1" s="1" t="s">
        <v>52</v>
      </c>
    </row>
    <row r="2" spans="1:3">
      <c r="A2" s="51" t="s">
        <v>53</v>
      </c>
      <c r="B2" t="s">
        <v>35</v>
      </c>
      <c r="C2" t="s">
        <v>54</v>
      </c>
    </row>
    <row r="3" spans="1:3">
      <c r="A3" s="51"/>
      <c r="B3" t="s">
        <v>39</v>
      </c>
      <c r="C3" t="s">
        <v>55</v>
      </c>
    </row>
    <row r="4" spans="1:3">
      <c r="A4" s="51"/>
      <c r="B4" t="s">
        <v>56</v>
      </c>
      <c r="C4" t="s">
        <v>57</v>
      </c>
    </row>
    <row r="5" spans="1:3">
      <c r="A5" s="52" t="s">
        <v>58</v>
      </c>
      <c r="B5" t="s">
        <v>59</v>
      </c>
      <c r="C5" t="s">
        <v>60</v>
      </c>
    </row>
    <row r="6" spans="1:3">
      <c r="A6" s="52"/>
      <c r="B6" t="s">
        <v>61</v>
      </c>
      <c r="C6" t="s">
        <v>62</v>
      </c>
    </row>
    <row r="7" spans="1:3">
      <c r="A7" s="52"/>
      <c r="B7" t="s">
        <v>63</v>
      </c>
      <c r="C7" t="s">
        <v>64</v>
      </c>
    </row>
    <row r="8" spans="1:3">
      <c r="A8" s="52"/>
      <c r="B8" t="s">
        <v>65</v>
      </c>
      <c r="C8" t="s">
        <v>66</v>
      </c>
    </row>
    <row r="9" spans="1:3">
      <c r="A9" s="52"/>
      <c r="B9" t="s">
        <v>67</v>
      </c>
      <c r="C9" t="s">
        <v>68</v>
      </c>
    </row>
    <row r="10" spans="1:3">
      <c r="A10" s="53" t="s">
        <v>69</v>
      </c>
      <c r="B10" t="s">
        <v>70</v>
      </c>
      <c r="C10" t="s">
        <v>71</v>
      </c>
    </row>
    <row r="11" spans="1:3">
      <c r="A11" s="53"/>
      <c r="B11" t="s">
        <v>72</v>
      </c>
      <c r="C11" t="s">
        <v>73</v>
      </c>
    </row>
    <row r="12" spans="1:3">
      <c r="A12" s="54" t="s">
        <v>74</v>
      </c>
      <c r="B12" t="s">
        <v>75</v>
      </c>
      <c r="C12" t="s">
        <v>76</v>
      </c>
    </row>
    <row r="13" spans="1:3">
      <c r="A13" s="54"/>
      <c r="B13" t="s">
        <v>77</v>
      </c>
      <c r="C13" t="s">
        <v>78</v>
      </c>
    </row>
    <row r="14" spans="1:3">
      <c r="A14" s="54"/>
      <c r="B14" t="s">
        <v>49</v>
      </c>
      <c r="C14" t="s">
        <v>79</v>
      </c>
    </row>
    <row r="15" spans="1:3">
      <c r="A15" s="2" t="s">
        <v>80</v>
      </c>
      <c r="B15" t="s">
        <v>20</v>
      </c>
      <c r="C15" t="s">
        <v>81</v>
      </c>
    </row>
    <row r="16" spans="1:3">
      <c r="A16" s="3" t="s">
        <v>82</v>
      </c>
      <c r="B16" t="s">
        <v>82</v>
      </c>
      <c r="C16" t="s">
        <v>83</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Edward Vrkic</DisplayName>
        <AccountId>1589</AccountId>
        <AccountType/>
      </UserInfo>
      <UserInfo>
        <DisplayName>Dirk Wagener</DisplayName>
        <AccountId>1999</AccountId>
        <AccountType/>
      </UserInfo>
      <UserInfo>
        <DisplayName>Akiko Yamamoto</DisplayName>
        <AccountId>84</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UserInfo>
        <DisplayName>Dhiraj Singh</DisplayName>
        <AccountId>1536</AccountId>
        <AccountType/>
      </UserInfo>
      <UserInfo>
        <DisplayName>Abdul Razzaq</DisplayName>
        <AccountId>1938</AccountId>
        <AccountType/>
      </UserInfo>
      <UserInfo>
        <DisplayName>Milka Okiddy</DisplayName>
        <AccountId>2006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84AEDBCE-AE29-4AA3-A5BD-B932231712F2}"/>
</file>

<file path=customXml/itemProps3.xml><?xml version="1.0" encoding="utf-8"?>
<ds:datastoreItem xmlns:ds="http://schemas.openxmlformats.org/officeDocument/2006/customXml" ds:itemID="{83091128-86D2-4590-AAF6-4D7BE39C4A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Abdul Razzaq</dc:creator>
  <cp:keywords/>
  <dc:description/>
  <cp:lastModifiedBy>ardhi.wardhana@columbia.edu</cp:lastModifiedBy>
  <cp:revision/>
  <dcterms:created xsi:type="dcterms:W3CDTF">2023-05-05T09:33:41Z</dcterms:created>
  <dcterms:modified xsi:type="dcterms:W3CDTF">2023-10-15T01:36:47Z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