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xr:revisionPtr revIDLastSave="213" documentId="11_8048FE8377A146D934E2F53C766C1D44588AAA59" xr6:coauthVersionLast="47" xr6:coauthVersionMax="47" xr10:uidLastSave="{5865B420-1816-4A33-9BD6-31B5904E34C0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<sst xmlns="http://schemas.openxmlformats.org/spreadsheetml/2006/main" count="298" uniqueCount="101">
  <si>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</si>
  <si>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</si>
  <si>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</si>
  <si>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</si>
  <si>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</si>
  <si>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</si>
  <si>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</si>
  <si>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</si>
  <si>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</si>
  <si>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</si>
  <si>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</si>
  <si>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</si>
  <si>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Indirect Beneficiries</t>
  </si>
  <si>
    <t>Comment</t>
  </si>
  <si>
    <t>Tag</t>
  </si>
  <si>
    <t>SEH Taxonomy</t>
  </si>
  <si>
    <t>RISE Taxonomy</t>
  </si>
  <si>
    <t>Flagship</t>
  </si>
  <si>
    <t>Indirect Category</t>
  </si>
  <si>
    <t>Indirect Taxonomy</t>
  </si>
  <si>
    <t>Energy Efficiency Renovation</t>
  </si>
  <si>
    <t>http://open.undp.org/projects/00122808</t>
  </si>
  <si>
    <t>Policy or Regulatory Framework</t>
  </si>
  <si>
    <t>PIU capacitated and operational until the end of the project (Yes/No)</t>
  </si>
  <si>
    <t>Beneficiary: users
of the Central Government Buildings (6000)</t>
  </si>
  <si>
    <t>Gov. of Serbia</t>
  </si>
  <si>
    <t>Non-VF</t>
  </si>
  <si>
    <t>Note to CO: Please provide an estimate of beneficiaries for Central Government Buildings, and for public buildings.</t>
  </si>
  <si>
    <t>Number of energy passports for selected CGBs elaborated</t>
  </si>
  <si>
    <t>Number of detailed Energy Audits (DEA) for selected CGBs conducted</t>
  </si>
  <si>
    <t>Number of workshops for the EECGB Programme beneficiaries, other stakeholders and media organized</t>
  </si>
  <si>
    <t>Number of media outlets (newspaper, local and national TV, radio and other electronic media) informing the public about the EECGB Programme</t>
  </si>
  <si>
    <t>Energy Efficiency in Buildings</t>
  </si>
  <si>
    <t>PIMS+</t>
  </si>
  <si>
    <t>Other Energy Services</t>
  </si>
  <si>
    <t>Number of direct project beneficiaries disaggregated by gender (individual people)</t>
  </si>
  <si>
    <t>NA</t>
  </si>
  <si>
    <t xml:space="preserve">Among the beneficiaries were included the people using the buildings and benefitting from better thermal comfort as well as the people benefitting from project KM, training and new work opportunities. </t>
  </si>
  <si>
    <t>VF</t>
  </si>
  <si>
    <t>GHG Emissions Reduction</t>
  </si>
  <si>
    <t xml:space="preserve">Direct and indirect lifetime GHG emissions avoided (metric tons of CO2e) </t>
  </si>
  <si>
    <t xml:space="preserve">146 000
</t>
  </si>
  <si>
    <t>Beneficiary: users of public buildings (6500)</t>
  </si>
  <si>
    <t>Energy Saved</t>
  </si>
  <si>
    <t>Energy saved (MJ)</t>
  </si>
  <si>
    <t>Beneficiary: users of public buildings</t>
  </si>
  <si>
    <t>Energy (MW added)</t>
  </si>
  <si>
    <t>Increase in installed renewable energy capacity (MW)</t>
  </si>
  <si>
    <t>Status of the rulebooks listed under output 1.1 in chapter IV of the Prodoc</t>
  </si>
  <si>
    <t>The number and total floor area of the buildings belonging to the B-2 category included into EMIS together with appointed and adequately trained energy managers</t>
  </si>
  <si>
    <t>Beneficiary: users of public buildings
At least 80 buildings with the total floor area of at least 1 million m2  and each building having an appointed and adequately trained energy manager</t>
  </si>
  <si>
    <t xml:space="preserve">Number of renovated buildings </t>
  </si>
  <si>
    <t xml:space="preserve">Amount of investments for implemented energy saving and/renewable energy measures </t>
  </si>
  <si>
    <t>Number of people disaggregated by gender reached by project’s knowledge management and information dissemination activities</t>
  </si>
  <si>
    <t>The number consists of the people visiting the project website and participating the project workshops and training events</t>
  </si>
  <si>
    <t>Circular Economy in Serbia</t>
  </si>
  <si>
    <t>Comments</t>
  </si>
  <si>
    <t>Capacity Training</t>
  </si>
  <si>
    <t xml:space="preserve"> 2 340 TJ</t>
  </si>
  <si>
    <t>Other</t>
  </si>
  <si>
    <t>yes</t>
  </si>
  <si>
    <t>Beneficiary: users
of the Central Government Buildings</t>
  </si>
  <si>
    <t xml:space="preserve">Males: 5 000
Females: 5 000
</t>
  </si>
  <si>
    <t xml:space="preserve">Direct: 146 000
Indirect: 300 000
</t>
  </si>
  <si>
    <t xml:space="preserve"> 1 MW</t>
  </si>
  <si>
    <t>All six rulebooks formally adopted</t>
  </si>
  <si>
    <t>At least 80 buildings with the total floor area of at least 1 million m2  and each building having an appointed and adequately trained energy manager</t>
  </si>
  <si>
    <t>USD 40 000 000</t>
  </si>
  <si>
    <t xml:space="preserve">Males: 1000
Females: 1000
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</si>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</sst>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0" xfId="0" applyFill="1" applyAlignment="1">
      <alignment vertical="top" wrapText="1"/>
    </xf>
    <xf numFmtId="0" fontId="0" fillId="9" borderId="0" xfId="0" applyFill="1" applyAlignment="1">
      <alignment horizontal="center" vertical="top"/>
    </xf>
    <xf numFmtId="0" fontId="0" fillId="9" borderId="0" xfId="0" applyFill="1" applyAlignment="1">
      <alignment horizontal="center" vertical="top" wrapText="1"/>
    </xf>
    <xf numFmtId="164" fontId="0" fillId="0" borderId="0" xfId="0" applyNumberFormat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2" fillId="0" borderId="2" xfId="1" applyBorder="1" applyAlignment="1" applyProtection="1"/>
    <xf numFmtId="164" fontId="0" fillId="0" borderId="2" xfId="0" applyNumberFormat="1" applyBorder="1"/>
    <xf numFmtId="0" fontId="0" fillId="2" borderId="2" xfId="0" applyFill="1" applyBorder="1"/>
    <xf numFmtId="0" fontId="0" fillId="9" borderId="2" xfId="0" applyFill="1" applyBorder="1" applyAlignment="1">
      <alignment vertical="top" wrapText="1"/>
    </xf>
    <xf numFmtId="0" fontId="0" fillId="9" borderId="2" xfId="0" applyFill="1" applyBorder="1" applyAlignment="1">
      <alignment horizontal="center" vertical="top"/>
    </xf>
    <xf numFmtId="0" fontId="0" fillId="9" borderId="2" xfId="0" applyFill="1" applyBorder="1" applyAlignment="1">
      <alignment horizontal="center" vertical="top" wrapText="1"/>
    </xf>
    <xf numFmtId="0" fontId="0" fillId="2" borderId="2" xfId="0" applyFill="1" applyBorder="1" applyAlignment="1">
      <alignment vertical="top" wrapText="1"/>
    </xf>
    <xf numFmtId="0" fontId="0" fillId="2" borderId="2" xfId="0" applyFill="1" applyBorder="1" applyAlignment="1">
      <alignment horizontal="center" vertical="top"/>
    </xf>
    <xf numFmtId="0" fontId="0" fillId="0" borderId="2" xfId="0" applyBorder="1" applyAlignment="1">
      <alignment vertical="center"/>
    </xf>
    <xf numFmtId="9" fontId="0" fillId="0" borderId="2" xfId="0" applyNumberFormat="1" applyBorder="1"/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horizontal="center" vertical="top" wrapText="1"/>
    </xf>
    <xf numFmtId="0" fontId="3" fillId="0" borderId="0" xfId="0" applyFont="1"/>
    <xf numFmtId="0" fontId="1" fillId="0" borderId="0" xfId="0" applyFont="1"/>
    <xf numFmtId="0" fontId="4" fillId="10" borderId="0" xfId="0" applyFont="1" applyFill="1"/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1" applyBorder="1" applyAlignment="1" applyProtection="1">
      <alignment vertical="center" wrapText="1"/>
    </xf>
    <xf numFmtId="164" fontId="0" fillId="0" borderId="2" xfId="0" applyNumberFormat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9" borderId="2" xfId="0" applyFill="1" applyBorder="1" applyAlignment="1">
      <alignment vertical="center" wrapText="1"/>
    </xf>
    <xf numFmtId="0" fontId="0" fillId="9" borderId="2" xfId="0" applyFill="1" applyBorder="1" applyAlignment="1">
      <alignment horizontal="center" vertical="center" wrapText="1"/>
    </xf>
    <xf numFmtId="0" fontId="4" fillId="10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9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280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280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28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595EA-59F6-474E-B152-583725599006}">
  <dimension ref="A1:V18"/>
  <sheetViews>
    <sheetView tabSelected="1" workbookViewId="0">
      <selection activeCell="B4" sqref="B4"/>
    </sheetView>
  </sheetViews>
  <sheetFormatPr defaultRowHeight="15"/>
  <cols>
    <col min="2" max="2" width="43.42578125" customWidth="1"/>
    <col min="3" max="3" width="20.7109375" customWidth="1"/>
    <col min="4" max="4" width="14.7109375" bestFit="1" customWidth="1"/>
    <col min="5" max="5" width="20.7109375" customWidth="1"/>
    <col min="6" max="6" width="35.5703125" customWidth="1"/>
    <col min="7" max="7" width="12.7109375" customWidth="1"/>
    <col min="8" max="8" width="19.28515625" customWidth="1"/>
    <col min="9" max="9" width="32.7109375" customWidth="1"/>
    <col min="16" max="16" width="31.5703125" customWidth="1"/>
  </cols>
  <sheetData>
    <row r="1" spans="1:22" ht="45.7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10</v>
      </c>
      <c r="O1" s="32" t="s">
        <v>11</v>
      </c>
      <c r="P1" s="32" t="s">
        <v>13</v>
      </c>
      <c r="Q1" s="32" t="s">
        <v>14</v>
      </c>
      <c r="R1" s="32" t="s">
        <v>15</v>
      </c>
      <c r="S1" s="32" t="s">
        <v>16</v>
      </c>
      <c r="T1" s="32" t="s">
        <v>17</v>
      </c>
      <c r="U1" s="32" t="s">
        <v>18</v>
      </c>
      <c r="V1" s="32" t="s">
        <v>19</v>
      </c>
    </row>
    <row r="2" spans="1:22" ht="60.75">
      <c r="A2" s="33">
        <v>122808</v>
      </c>
      <c r="B2" s="33" t="s">
        <v>20</v>
      </c>
      <c r="C2" s="36" t="s">
        <v>21</v>
      </c>
      <c r="D2" s="37">
        <v>1055099</v>
      </c>
      <c r="E2" s="38" t="s">
        <v>22</v>
      </c>
      <c r="F2" s="39" t="s">
        <v>23</v>
      </c>
      <c r="G2" s="40">
        <v>0</v>
      </c>
      <c r="H2" s="40"/>
      <c r="I2" s="39" t="s">
        <v>24</v>
      </c>
      <c r="J2" s="34" t="s">
        <v>25</v>
      </c>
      <c r="K2" s="33"/>
      <c r="L2" s="34" t="s">
        <v>26</v>
      </c>
      <c r="M2" s="33"/>
      <c r="N2" s="33"/>
      <c r="O2" s="33"/>
      <c r="P2" s="41" t="s">
        <v>27</v>
      </c>
      <c r="Q2" s="33"/>
      <c r="R2" s="33"/>
      <c r="S2" s="33"/>
      <c r="T2" s="33"/>
      <c r="U2" s="33"/>
      <c r="V2" s="33"/>
    </row>
    <row r="3" spans="1:22" ht="45.75">
      <c r="A3" s="33"/>
      <c r="B3" s="33"/>
      <c r="C3" s="36"/>
      <c r="D3" s="33"/>
      <c r="E3" s="38" t="s">
        <v>22</v>
      </c>
      <c r="F3" s="39" t="s">
        <v>28</v>
      </c>
      <c r="G3" s="40">
        <v>3</v>
      </c>
      <c r="H3" s="40">
        <v>20</v>
      </c>
      <c r="I3" s="39" t="s">
        <v>24</v>
      </c>
      <c r="J3" s="34" t="s">
        <v>25</v>
      </c>
      <c r="K3" s="33"/>
      <c r="L3" s="34" t="s">
        <v>26</v>
      </c>
      <c r="M3" s="33"/>
      <c r="N3" s="33"/>
      <c r="O3" s="33"/>
      <c r="P3" s="33"/>
      <c r="Q3" s="33"/>
      <c r="R3" s="33"/>
      <c r="S3" s="33"/>
      <c r="T3" s="33"/>
      <c r="U3" s="33"/>
      <c r="V3" s="33"/>
    </row>
    <row r="4" spans="1:22" ht="45.75">
      <c r="A4" s="33"/>
      <c r="B4" s="33"/>
      <c r="C4" s="36"/>
      <c r="D4" s="33"/>
      <c r="E4" s="38" t="s">
        <v>22</v>
      </c>
      <c r="F4" s="39" t="s">
        <v>29</v>
      </c>
      <c r="G4" s="40">
        <v>0</v>
      </c>
      <c r="H4" s="40">
        <v>25</v>
      </c>
      <c r="I4" s="39" t="s">
        <v>24</v>
      </c>
      <c r="J4" s="34" t="s">
        <v>25</v>
      </c>
      <c r="K4" s="33"/>
      <c r="L4" s="34" t="s">
        <v>26</v>
      </c>
      <c r="M4" s="33"/>
      <c r="N4" s="33"/>
      <c r="O4" s="33"/>
      <c r="P4" s="33"/>
      <c r="Q4" s="33"/>
      <c r="R4" s="33"/>
      <c r="S4" s="33"/>
      <c r="T4" s="33"/>
      <c r="U4" s="33"/>
      <c r="V4" s="33"/>
    </row>
    <row r="5" spans="1:22" ht="91.5" customHeight="1">
      <c r="A5" s="33"/>
      <c r="B5" s="33"/>
      <c r="C5" s="36"/>
      <c r="D5" s="33"/>
      <c r="E5" s="38" t="s">
        <v>22</v>
      </c>
      <c r="F5" s="39" t="s">
        <v>30</v>
      </c>
      <c r="G5" s="40">
        <v>0</v>
      </c>
      <c r="H5" s="40">
        <v>1</v>
      </c>
      <c r="I5" s="39" t="s">
        <v>24</v>
      </c>
      <c r="J5" s="34" t="s">
        <v>25</v>
      </c>
      <c r="K5" s="33"/>
      <c r="L5" s="34" t="s">
        <v>26</v>
      </c>
      <c r="M5" s="33"/>
      <c r="N5" s="33"/>
      <c r="O5" s="33"/>
      <c r="P5" s="33"/>
      <c r="Q5" s="33"/>
      <c r="R5" s="33"/>
      <c r="S5" s="33"/>
      <c r="T5" s="33"/>
      <c r="U5" s="33"/>
      <c r="V5" s="33"/>
    </row>
    <row r="6" spans="1:22" ht="121.5" customHeight="1">
      <c r="A6" s="33"/>
      <c r="B6" s="33"/>
      <c r="C6" s="36"/>
      <c r="D6" s="33"/>
      <c r="E6" s="38" t="s">
        <v>22</v>
      </c>
      <c r="F6" s="39" t="s">
        <v>31</v>
      </c>
      <c r="G6" s="40">
        <v>0</v>
      </c>
      <c r="H6" s="40">
        <v>12</v>
      </c>
      <c r="I6" s="39" t="s">
        <v>24</v>
      </c>
      <c r="J6" s="34" t="s">
        <v>25</v>
      </c>
      <c r="K6" s="33"/>
      <c r="L6" s="34" t="s">
        <v>26</v>
      </c>
      <c r="M6" s="33"/>
      <c r="N6" s="33"/>
      <c r="O6" s="33"/>
      <c r="P6" s="33"/>
      <c r="Q6" s="33"/>
      <c r="R6" s="33"/>
      <c r="S6" s="33"/>
      <c r="T6" s="33"/>
      <c r="U6" s="33"/>
      <c r="V6" s="33"/>
    </row>
    <row r="7" spans="1:22" ht="106.5">
      <c r="A7" s="33">
        <v>6388</v>
      </c>
      <c r="B7" s="33" t="s">
        <v>32</v>
      </c>
      <c r="C7" s="33" t="s">
        <v>33</v>
      </c>
      <c r="D7" s="37">
        <v>1505000</v>
      </c>
      <c r="E7" s="38" t="s">
        <v>34</v>
      </c>
      <c r="F7" s="38" t="s">
        <v>35</v>
      </c>
      <c r="G7" s="42" t="s">
        <v>36</v>
      </c>
      <c r="H7" s="38">
        <v>10000</v>
      </c>
      <c r="I7" s="38" t="s">
        <v>37</v>
      </c>
      <c r="J7" s="33"/>
      <c r="K7" s="43">
        <v>0.5</v>
      </c>
      <c r="L7" s="33" t="s">
        <v>38</v>
      </c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ht="45.75">
      <c r="A8" s="33"/>
      <c r="B8" s="33"/>
      <c r="C8" s="33"/>
      <c r="D8" s="37"/>
      <c r="E8" s="38" t="s">
        <v>39</v>
      </c>
      <c r="F8" s="38" t="s">
        <v>40</v>
      </c>
      <c r="G8" s="42" t="s">
        <v>36</v>
      </c>
      <c r="H8" s="38" t="s">
        <v>41</v>
      </c>
      <c r="I8" s="38" t="s">
        <v>42</v>
      </c>
      <c r="J8" s="33"/>
      <c r="K8" s="33"/>
      <c r="L8" s="33" t="s">
        <v>38</v>
      </c>
      <c r="M8" s="33">
        <v>300000</v>
      </c>
      <c r="N8" s="33"/>
      <c r="O8" s="33"/>
      <c r="P8" s="33"/>
      <c r="Q8" s="33"/>
      <c r="R8" s="33"/>
      <c r="S8" s="33"/>
      <c r="T8" s="33"/>
      <c r="U8" s="33"/>
      <c r="V8" s="33"/>
    </row>
    <row r="9" spans="1:22">
      <c r="A9" s="33"/>
      <c r="B9" s="33"/>
      <c r="C9" s="33"/>
      <c r="E9" s="37" t="s">
        <v>43</v>
      </c>
      <c r="F9" s="38" t="s">
        <v>44</v>
      </c>
      <c r="G9" s="42" t="s">
        <v>36</v>
      </c>
      <c r="H9" s="38">
        <v>2340000</v>
      </c>
      <c r="I9" s="38" t="s">
        <v>45</v>
      </c>
      <c r="J9" s="33"/>
      <c r="K9" s="33"/>
      <c r="L9" s="33" t="s">
        <v>38</v>
      </c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1:22" ht="30.75">
      <c r="A10" s="33"/>
      <c r="B10" s="33"/>
      <c r="C10" s="33"/>
      <c r="D10" s="37"/>
      <c r="E10" s="38" t="s">
        <v>46</v>
      </c>
      <c r="F10" s="38" t="s">
        <v>47</v>
      </c>
      <c r="G10" s="42" t="s">
        <v>36</v>
      </c>
      <c r="H10" s="38">
        <v>1</v>
      </c>
      <c r="I10" s="38" t="s">
        <v>42</v>
      </c>
      <c r="J10" s="33"/>
      <c r="K10" s="33"/>
      <c r="L10" s="33" t="s">
        <v>38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</row>
    <row r="11" spans="1:22" ht="30.75">
      <c r="A11" s="33"/>
      <c r="B11" s="33"/>
      <c r="C11" s="33"/>
      <c r="D11" s="37"/>
      <c r="E11" s="38" t="s">
        <v>22</v>
      </c>
      <c r="F11" s="38" t="s">
        <v>48</v>
      </c>
      <c r="G11" s="42" t="s">
        <v>36</v>
      </c>
      <c r="H11" s="38"/>
      <c r="I11" s="38" t="s">
        <v>42</v>
      </c>
      <c r="J11" s="33"/>
      <c r="K11" s="33"/>
      <c r="L11" s="33" t="s">
        <v>38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1:22" ht="91.5">
      <c r="A12" s="33"/>
      <c r="B12" s="33"/>
      <c r="C12" s="33"/>
      <c r="D12" s="37"/>
      <c r="E12" s="38"/>
      <c r="F12" s="38" t="s">
        <v>49</v>
      </c>
      <c r="G12" s="42" t="s">
        <v>36</v>
      </c>
      <c r="H12" s="38"/>
      <c r="I12" s="38" t="s">
        <v>50</v>
      </c>
      <c r="J12" s="33"/>
      <c r="K12" s="33"/>
      <c r="L12" s="33" t="s">
        <v>38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</row>
    <row r="13" spans="1:22" ht="30.75">
      <c r="A13" s="33"/>
      <c r="B13" s="33"/>
      <c r="C13" s="33"/>
      <c r="D13" s="37"/>
      <c r="E13" s="38"/>
      <c r="F13" s="38" t="s">
        <v>51</v>
      </c>
      <c r="G13" s="42" t="s">
        <v>36</v>
      </c>
      <c r="H13" s="42"/>
      <c r="I13" s="38" t="s">
        <v>42</v>
      </c>
      <c r="J13" s="33"/>
      <c r="K13" s="33"/>
      <c r="L13" s="33" t="s">
        <v>38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</row>
    <row r="14" spans="1:22" ht="45.75">
      <c r="A14" s="33"/>
      <c r="B14" s="33"/>
      <c r="C14" s="33"/>
      <c r="D14" s="37"/>
      <c r="E14" s="38"/>
      <c r="F14" s="38" t="s">
        <v>52</v>
      </c>
      <c r="G14" s="42" t="s">
        <v>36</v>
      </c>
      <c r="H14" s="38"/>
      <c r="I14" s="38" t="s">
        <v>42</v>
      </c>
      <c r="J14" s="33"/>
      <c r="K14" s="33"/>
      <c r="L14" s="33" t="s">
        <v>38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</row>
    <row r="15" spans="1:22" ht="60.75">
      <c r="A15" s="33"/>
      <c r="B15" s="33"/>
      <c r="C15" s="33"/>
      <c r="D15" s="37"/>
      <c r="E15" s="38"/>
      <c r="F15" s="38" t="s">
        <v>53</v>
      </c>
      <c r="G15" s="42" t="s">
        <v>36</v>
      </c>
      <c r="H15" s="38">
        <v>2000</v>
      </c>
      <c r="I15" s="38" t="s">
        <v>54</v>
      </c>
      <c r="J15" s="33"/>
      <c r="K15" s="43">
        <v>0.5</v>
      </c>
      <c r="L15" s="33" t="s">
        <v>38</v>
      </c>
      <c r="M15" s="33"/>
      <c r="N15" s="33"/>
      <c r="O15" s="33"/>
      <c r="P15" s="33"/>
      <c r="Q15" s="33"/>
      <c r="R15" s="33"/>
      <c r="S15" s="33"/>
      <c r="T15" s="33"/>
      <c r="U15" s="33"/>
      <c r="V15" s="33"/>
    </row>
    <row r="16" spans="1:22">
      <c r="A16" s="33">
        <v>6285</v>
      </c>
      <c r="B16" s="33" t="s">
        <v>55</v>
      </c>
      <c r="C16" s="33" t="s">
        <v>33</v>
      </c>
      <c r="D16" s="33">
        <v>1777000</v>
      </c>
      <c r="E16" s="38"/>
      <c r="F16" s="38"/>
      <c r="G16" s="38"/>
      <c r="H16" s="38">
        <v>10000</v>
      </c>
      <c r="I16" s="38"/>
      <c r="J16" s="33"/>
      <c r="K16" s="33"/>
      <c r="L16" s="33" t="s">
        <v>38</v>
      </c>
      <c r="M16" s="33"/>
      <c r="N16" s="33"/>
      <c r="O16" s="33"/>
      <c r="P16" s="33"/>
      <c r="Q16" s="33"/>
      <c r="R16" s="33"/>
      <c r="S16" s="33"/>
      <c r="T16" s="33"/>
      <c r="U16" s="33"/>
      <c r="V16" s="33"/>
    </row>
    <row r="18" spans="1:1">
      <c r="A18" s="29"/>
    </row>
  </sheetData>
  <dataValidations count="1">
    <dataValidation allowBlank="1" showInputMessage="1" showErrorMessage="1" sqref="E8" xr:uid="{8E5C3599-37ED-4B38-8809-C7C72D8AE319}"/>
  </dataValidations>
  <hyperlinks>
    <hyperlink ref="C2" r:id="rId1" xr:uid="{93EC6422-B7DE-4C5B-B8D7-4A6CF7F1AEB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D1BAEC-5D5E-4E5A-9CF0-709F90CF9FCC}">
          <x14:formula1>
            <xm:f>'Beneficiary Categories'!$B$2:$B$16</xm:f>
          </x14:formula1>
          <xm:sqref>E9:E22 E2:E7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5308-F14E-4D09-97CE-0ADFEAA0A16D}">
  <dimension ref="A1:N18"/>
  <sheetViews>
    <sheetView topLeftCell="C1" workbookViewId="0">
      <selection activeCell="S7" sqref="S7"/>
    </sheetView>
  </sheetViews>
  <sheetFormatPr defaultRowHeight="15"/>
  <cols>
    <col min="2" max="2" width="43.42578125" customWidth="1"/>
    <col min="3" max="3" width="20.7109375" customWidth="1"/>
    <col min="4" max="4" width="14.7109375" bestFit="1" customWidth="1"/>
    <col min="5" max="5" width="20.7109375" customWidth="1"/>
    <col min="6" max="6" width="35.5703125" customWidth="1"/>
    <col min="7" max="7" width="12.7109375" customWidth="1"/>
    <col min="8" max="8" width="19.28515625" customWidth="1"/>
    <col min="9" max="9" width="32.7109375" customWidth="1"/>
  </cols>
  <sheetData>
    <row r="1" spans="1:14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30" t="s">
        <v>56</v>
      </c>
    </row>
    <row r="2" spans="1:14" ht="60.75" customHeight="1">
      <c r="A2" s="16">
        <v>122808</v>
      </c>
      <c r="B2" s="16" t="s">
        <v>20</v>
      </c>
      <c r="C2" s="17" t="s">
        <v>21</v>
      </c>
      <c r="D2" s="18">
        <v>1055099</v>
      </c>
      <c r="E2" s="19" t="s">
        <v>34</v>
      </c>
      <c r="F2" s="20" t="s">
        <v>23</v>
      </c>
      <c r="G2" s="21">
        <v>0</v>
      </c>
      <c r="H2" s="22"/>
      <c r="I2" s="20" t="s">
        <v>24</v>
      </c>
      <c r="J2" s="44" t="s">
        <v>25</v>
      </c>
      <c r="K2" s="16"/>
      <c r="L2" s="44" t="s">
        <v>26</v>
      </c>
      <c r="M2" s="16"/>
      <c r="N2" s="31" t="s">
        <v>27</v>
      </c>
    </row>
    <row r="3" spans="1:14" ht="45.75">
      <c r="A3" s="16"/>
      <c r="B3" s="16"/>
      <c r="C3" s="17"/>
      <c r="D3" s="16"/>
      <c r="E3" s="19" t="s">
        <v>34</v>
      </c>
      <c r="F3" s="20" t="s">
        <v>28</v>
      </c>
      <c r="G3" s="21">
        <v>3</v>
      </c>
      <c r="H3" s="22">
        <v>20</v>
      </c>
      <c r="I3" s="20" t="s">
        <v>24</v>
      </c>
      <c r="J3" s="44"/>
      <c r="K3" s="16"/>
      <c r="L3" s="44"/>
      <c r="M3" s="16"/>
    </row>
    <row r="4" spans="1:14" ht="45.75">
      <c r="A4" s="16"/>
      <c r="B4" s="16"/>
      <c r="C4" s="17"/>
      <c r="D4" s="16"/>
      <c r="E4" s="19" t="s">
        <v>34</v>
      </c>
      <c r="F4" s="20" t="s">
        <v>29</v>
      </c>
      <c r="G4" s="21">
        <v>0</v>
      </c>
      <c r="H4" s="22">
        <v>25</v>
      </c>
      <c r="I4" s="20" t="s">
        <v>24</v>
      </c>
      <c r="J4" s="44"/>
      <c r="K4" s="16"/>
      <c r="L4" s="44"/>
      <c r="M4" s="16"/>
    </row>
    <row r="5" spans="1:14" ht="91.5" customHeight="1">
      <c r="A5" s="16"/>
      <c r="B5" s="16"/>
      <c r="C5" s="17"/>
      <c r="D5" s="16"/>
      <c r="E5" s="19" t="s">
        <v>57</v>
      </c>
      <c r="F5" s="20" t="s">
        <v>30</v>
      </c>
      <c r="G5" s="21">
        <v>0</v>
      </c>
      <c r="H5" s="22">
        <v>1</v>
      </c>
      <c r="I5" s="20" t="s">
        <v>24</v>
      </c>
      <c r="J5" s="44"/>
      <c r="K5" s="16"/>
      <c r="L5" s="44"/>
      <c r="M5" s="16"/>
    </row>
    <row r="6" spans="1:14" ht="121.5" customHeight="1">
      <c r="A6" s="16"/>
      <c r="B6" s="16"/>
      <c r="C6" s="17"/>
      <c r="D6" s="16"/>
      <c r="E6" s="19" t="s">
        <v>57</v>
      </c>
      <c r="F6" s="20" t="s">
        <v>31</v>
      </c>
      <c r="G6" s="21">
        <v>0</v>
      </c>
      <c r="H6" s="22">
        <v>12</v>
      </c>
      <c r="I6" s="20" t="s">
        <v>24</v>
      </c>
      <c r="J6" s="44"/>
      <c r="K6" s="16"/>
      <c r="L6" s="44"/>
      <c r="M6" s="16"/>
    </row>
    <row r="7" spans="1:14" ht="106.5">
      <c r="A7" s="16">
        <v>6388</v>
      </c>
      <c r="B7" s="16" t="s">
        <v>32</v>
      </c>
      <c r="C7" s="16" t="s">
        <v>33</v>
      </c>
      <c r="D7" s="18">
        <v>1505000</v>
      </c>
      <c r="E7" s="19" t="s">
        <v>34</v>
      </c>
      <c r="F7" s="23" t="s">
        <v>35</v>
      </c>
      <c r="G7" s="24" t="s">
        <v>36</v>
      </c>
      <c r="H7" s="23">
        <v>10000</v>
      </c>
      <c r="I7" s="23" t="s">
        <v>37</v>
      </c>
      <c r="J7" s="25"/>
      <c r="K7" s="26">
        <v>0.5</v>
      </c>
      <c r="L7" s="25" t="s">
        <v>38</v>
      </c>
      <c r="M7" s="16"/>
    </row>
    <row r="8" spans="1:14" ht="45.75">
      <c r="A8" s="16"/>
      <c r="B8" s="16"/>
      <c r="C8" s="16"/>
      <c r="D8" s="18"/>
      <c r="E8" s="19" t="s">
        <v>39</v>
      </c>
      <c r="F8" s="23" t="s">
        <v>40</v>
      </c>
      <c r="G8" s="24" t="s">
        <v>36</v>
      </c>
      <c r="H8" s="23" t="s">
        <v>41</v>
      </c>
      <c r="I8" s="23" t="s">
        <v>42</v>
      </c>
      <c r="J8" s="16"/>
      <c r="K8" s="16"/>
      <c r="L8" s="25" t="s">
        <v>38</v>
      </c>
      <c r="M8" s="16">
        <v>300000</v>
      </c>
    </row>
    <row r="9" spans="1:14">
      <c r="A9" s="16"/>
      <c r="B9" s="16"/>
      <c r="C9" s="16"/>
      <c r="D9" s="18"/>
      <c r="E9" s="19" t="s">
        <v>34</v>
      </c>
      <c r="F9" s="27" t="s">
        <v>44</v>
      </c>
      <c r="G9" s="24" t="s">
        <v>36</v>
      </c>
      <c r="H9" s="23" t="s">
        <v>58</v>
      </c>
      <c r="I9" s="23" t="s">
        <v>45</v>
      </c>
      <c r="J9" s="16"/>
      <c r="K9" s="16"/>
      <c r="L9" s="25" t="s">
        <v>38</v>
      </c>
      <c r="M9" s="16"/>
    </row>
    <row r="10" spans="1:14" ht="30.75">
      <c r="A10" s="16"/>
      <c r="B10" s="16"/>
      <c r="C10" s="16"/>
      <c r="D10" s="18"/>
      <c r="E10" s="19" t="s">
        <v>46</v>
      </c>
      <c r="F10" s="27" t="s">
        <v>47</v>
      </c>
      <c r="G10" s="24" t="s">
        <v>36</v>
      </c>
      <c r="H10" s="23">
        <v>1</v>
      </c>
      <c r="I10" s="23" t="s">
        <v>42</v>
      </c>
      <c r="J10" s="16"/>
      <c r="K10" s="16"/>
      <c r="L10" s="25" t="s">
        <v>38</v>
      </c>
      <c r="M10" s="16"/>
    </row>
    <row r="11" spans="1:14" ht="30.75">
      <c r="A11" s="16"/>
      <c r="B11" s="16"/>
      <c r="C11" s="16"/>
      <c r="D11" s="18"/>
      <c r="E11" s="19" t="s">
        <v>22</v>
      </c>
      <c r="F11" s="27" t="s">
        <v>48</v>
      </c>
      <c r="G11" s="24" t="s">
        <v>36</v>
      </c>
      <c r="H11" s="23"/>
      <c r="I11" s="23" t="s">
        <v>42</v>
      </c>
      <c r="J11" s="16"/>
      <c r="K11" s="16"/>
      <c r="L11" s="25" t="s">
        <v>38</v>
      </c>
      <c r="M11" s="16"/>
    </row>
    <row r="12" spans="1:14" ht="91.5">
      <c r="A12" s="16"/>
      <c r="B12" s="16"/>
      <c r="C12" s="16"/>
      <c r="D12" s="18"/>
      <c r="E12" s="19" t="s">
        <v>34</v>
      </c>
      <c r="F12" s="27" t="s">
        <v>49</v>
      </c>
      <c r="G12" s="24" t="s">
        <v>36</v>
      </c>
      <c r="H12" s="23"/>
      <c r="I12" s="23" t="s">
        <v>50</v>
      </c>
      <c r="J12" s="16"/>
      <c r="K12" s="16"/>
      <c r="L12" s="25" t="s">
        <v>38</v>
      </c>
      <c r="M12" s="16"/>
    </row>
    <row r="13" spans="1:14" ht="30.75">
      <c r="A13" s="16"/>
      <c r="B13" s="16"/>
      <c r="C13" s="16"/>
      <c r="D13" s="18"/>
      <c r="E13" s="19" t="s">
        <v>34</v>
      </c>
      <c r="F13" s="27" t="s">
        <v>51</v>
      </c>
      <c r="G13" s="24" t="s">
        <v>36</v>
      </c>
      <c r="H13" s="28"/>
      <c r="I13" s="23" t="s">
        <v>42</v>
      </c>
      <c r="J13" s="16"/>
      <c r="K13" s="16"/>
      <c r="L13" s="25" t="s">
        <v>38</v>
      </c>
      <c r="M13" s="16"/>
    </row>
    <row r="14" spans="1:14" ht="45.75">
      <c r="A14" s="16"/>
      <c r="B14" s="16"/>
      <c r="C14" s="16"/>
      <c r="D14" s="18"/>
      <c r="E14" s="19" t="s">
        <v>34</v>
      </c>
      <c r="F14" s="27" t="s">
        <v>52</v>
      </c>
      <c r="G14" s="24" t="s">
        <v>36</v>
      </c>
      <c r="H14" s="23"/>
      <c r="I14" s="23" t="s">
        <v>42</v>
      </c>
      <c r="J14" s="16"/>
      <c r="K14" s="16"/>
      <c r="L14" s="25" t="s">
        <v>38</v>
      </c>
      <c r="M14" s="16"/>
    </row>
    <row r="15" spans="1:14" ht="60.75">
      <c r="A15" s="16"/>
      <c r="B15" s="16"/>
      <c r="C15" s="16"/>
      <c r="D15" s="18"/>
      <c r="E15" s="19" t="s">
        <v>57</v>
      </c>
      <c r="F15" s="27" t="s">
        <v>53</v>
      </c>
      <c r="G15" s="24" t="s">
        <v>36</v>
      </c>
      <c r="H15" s="23">
        <v>2000</v>
      </c>
      <c r="I15" s="23" t="s">
        <v>54</v>
      </c>
      <c r="J15" s="16"/>
      <c r="K15" s="26">
        <v>0.5</v>
      </c>
      <c r="L15" s="25" t="s">
        <v>38</v>
      </c>
      <c r="M15" s="16"/>
    </row>
    <row r="16" spans="1:14">
      <c r="A16" s="16">
        <v>6285</v>
      </c>
      <c r="B16" s="16" t="s">
        <v>55</v>
      </c>
      <c r="C16" s="16" t="s">
        <v>33</v>
      </c>
      <c r="D16" s="16">
        <v>1777000</v>
      </c>
      <c r="E16" s="19"/>
      <c r="F16" s="19"/>
      <c r="G16" s="19"/>
      <c r="H16" s="19">
        <v>10000</v>
      </c>
      <c r="I16" s="19"/>
      <c r="J16" s="16"/>
      <c r="K16" s="16"/>
      <c r="L16" s="25" t="s">
        <v>38</v>
      </c>
      <c r="M16" s="16"/>
    </row>
    <row r="18" spans="1:1">
      <c r="A18" s="29"/>
    </row>
  </sheetData>
  <mergeCells count="2">
    <mergeCell ref="J2:J6"/>
    <mergeCell ref="L2:L6"/>
  </mergeCells>
  <dataValidations count="1">
    <dataValidation allowBlank="1" showInputMessage="1" showErrorMessage="1" sqref="E8" xr:uid="{DC7102A9-4D7D-473C-9BC5-86EF2618A147}"/>
  </dataValidations>
  <hyperlinks>
    <hyperlink ref="C2" r:id="rId1" xr:uid="{F33E28A8-530C-45A3-B12C-792BCC59A0D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719516-1E8B-4B74-821C-2B4CB366CAB7}">
          <x14:formula1>
            <xm:f>'Beneficiary Categories'!$B$2:$B$16</xm:f>
          </x14:formula1>
          <xm:sqref>E2:E7 E9:E22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J2" sqref="J2"/>
    </sheetView>
  </sheetViews>
  <sheetFormatPr defaultRowHeight="15"/>
  <cols>
    <col min="2" max="2" width="43.42578125" customWidth="1"/>
    <col min="3" max="3" width="20.7109375" customWidth="1"/>
    <col min="4" max="4" width="14.7109375" bestFit="1" customWidth="1"/>
    <col min="5" max="5" width="20.7109375" customWidth="1"/>
    <col min="6" max="6" width="35.5703125" customWidth="1"/>
    <col min="7" max="7" width="12.7109375" customWidth="1"/>
    <col min="8" max="8" width="19.28515625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</row>
    <row r="2" spans="1:10" ht="60.75">
      <c r="A2">
        <v>122808</v>
      </c>
      <c r="B2" t="s">
        <v>20</v>
      </c>
      <c r="C2" s="2" t="s">
        <v>21</v>
      </c>
      <c r="D2" s="9">
        <v>1055099</v>
      </c>
      <c r="E2" s="3" t="s">
        <v>59</v>
      </c>
      <c r="F2" s="6" t="s">
        <v>23</v>
      </c>
      <c r="G2" s="7">
        <v>0</v>
      </c>
      <c r="H2" s="8" t="s">
        <v>60</v>
      </c>
      <c r="I2" s="6" t="s">
        <v>61</v>
      </c>
    </row>
    <row r="3" spans="1:10" ht="30.75">
      <c r="C3" s="2"/>
      <c r="E3" s="3" t="s">
        <v>59</v>
      </c>
      <c r="F3" s="6" t="s">
        <v>28</v>
      </c>
      <c r="G3" s="7">
        <v>3</v>
      </c>
      <c r="H3" s="8">
        <v>20</v>
      </c>
      <c r="I3" s="6" t="s">
        <v>61</v>
      </c>
    </row>
    <row r="4" spans="1:10" ht="30.75">
      <c r="C4" s="2"/>
      <c r="E4" s="3" t="s">
        <v>59</v>
      </c>
      <c r="F4" s="6" t="s">
        <v>29</v>
      </c>
      <c r="G4" s="7">
        <v>0</v>
      </c>
      <c r="H4" s="8">
        <v>25</v>
      </c>
      <c r="I4" s="6" t="s">
        <v>61</v>
      </c>
    </row>
    <row r="5" spans="1:10" ht="91.5">
      <c r="C5" s="2"/>
      <c r="E5" s="3" t="s">
        <v>59</v>
      </c>
      <c r="F5" s="6" t="s">
        <v>30</v>
      </c>
      <c r="G5" s="7">
        <v>0</v>
      </c>
      <c r="H5" s="8">
        <v>1</v>
      </c>
      <c r="I5" s="6" t="s">
        <v>61</v>
      </c>
    </row>
    <row r="6" spans="1:10" ht="121.5">
      <c r="C6" s="2"/>
      <c r="E6" s="3" t="s">
        <v>59</v>
      </c>
      <c r="F6" s="6" t="s">
        <v>31</v>
      </c>
      <c r="G6" s="7">
        <v>0</v>
      </c>
      <c r="H6" s="8">
        <v>12</v>
      </c>
      <c r="I6" s="6" t="s">
        <v>61</v>
      </c>
    </row>
    <row r="7" spans="1:10" ht="106.5">
      <c r="A7">
        <v>6388</v>
      </c>
      <c r="B7" t="s">
        <v>32</v>
      </c>
      <c r="C7" t="s">
        <v>33</v>
      </c>
      <c r="D7" s="9">
        <v>1505000</v>
      </c>
      <c r="E7" s="3" t="s">
        <v>59</v>
      </c>
      <c r="F7" s="12" t="s">
        <v>35</v>
      </c>
      <c r="G7" s="11" t="s">
        <v>36</v>
      </c>
      <c r="H7" s="12" t="s">
        <v>62</v>
      </c>
      <c r="I7" s="12" t="s">
        <v>37</v>
      </c>
    </row>
    <row r="8" spans="1:10" ht="45.75">
      <c r="D8" s="9"/>
      <c r="E8" s="3" t="s">
        <v>59</v>
      </c>
      <c r="F8" s="12" t="s">
        <v>40</v>
      </c>
      <c r="G8" s="11" t="s">
        <v>36</v>
      </c>
      <c r="H8" s="12" t="s">
        <v>63</v>
      </c>
      <c r="I8" s="12" t="s">
        <v>45</v>
      </c>
    </row>
    <row r="9" spans="1:10">
      <c r="D9" s="9"/>
      <c r="E9" s="3" t="s">
        <v>59</v>
      </c>
      <c r="F9" s="10" t="s">
        <v>44</v>
      </c>
      <c r="G9" s="11" t="s">
        <v>36</v>
      </c>
      <c r="H9" s="12" t="s">
        <v>58</v>
      </c>
      <c r="I9" s="12" t="s">
        <v>45</v>
      </c>
    </row>
    <row r="10" spans="1:10" ht="30.75">
      <c r="D10" s="9"/>
      <c r="E10" s="3" t="s">
        <v>59</v>
      </c>
      <c r="F10" s="10" t="s">
        <v>47</v>
      </c>
      <c r="G10" s="11" t="s">
        <v>36</v>
      </c>
      <c r="H10" s="12" t="s">
        <v>64</v>
      </c>
      <c r="I10" s="12" t="s">
        <v>45</v>
      </c>
    </row>
    <row r="11" spans="1:10" ht="30.75">
      <c r="D11" s="9"/>
      <c r="E11" s="3" t="s">
        <v>59</v>
      </c>
      <c r="F11" s="10" t="s">
        <v>48</v>
      </c>
      <c r="G11" s="11" t="s">
        <v>36</v>
      </c>
      <c r="H11" s="12" t="s">
        <v>65</v>
      </c>
      <c r="I11" s="12" t="s">
        <v>45</v>
      </c>
    </row>
    <row r="12" spans="1:10" ht="121.5">
      <c r="D12" s="9"/>
      <c r="E12" s="3" t="s">
        <v>59</v>
      </c>
      <c r="F12" s="10" t="s">
        <v>49</v>
      </c>
      <c r="G12" s="11" t="s">
        <v>36</v>
      </c>
      <c r="H12" s="12" t="s">
        <v>66</v>
      </c>
      <c r="I12" s="12" t="s">
        <v>45</v>
      </c>
    </row>
    <row r="13" spans="1:10">
      <c r="D13" s="9"/>
      <c r="E13" s="3" t="s">
        <v>59</v>
      </c>
      <c r="F13" s="10" t="s">
        <v>51</v>
      </c>
      <c r="G13" s="11" t="s">
        <v>36</v>
      </c>
      <c r="H13" s="13">
        <v>28</v>
      </c>
      <c r="I13" s="12" t="s">
        <v>45</v>
      </c>
    </row>
    <row r="14" spans="1:10" ht="45.75">
      <c r="D14" s="9"/>
      <c r="E14" s="3" t="s">
        <v>59</v>
      </c>
      <c r="F14" s="10" t="s">
        <v>52</v>
      </c>
      <c r="G14" s="11" t="s">
        <v>36</v>
      </c>
      <c r="H14" s="12" t="s">
        <v>67</v>
      </c>
      <c r="I14" s="12" t="s">
        <v>45</v>
      </c>
    </row>
    <row r="15" spans="1:10" ht="60.75">
      <c r="D15" s="9"/>
      <c r="E15" s="3" t="s">
        <v>59</v>
      </c>
      <c r="F15" s="10" t="s">
        <v>53</v>
      </c>
      <c r="G15" s="11" t="s">
        <v>36</v>
      </c>
      <c r="H15" s="12" t="s">
        <v>68</v>
      </c>
      <c r="I15" s="12" t="s">
        <v>54</v>
      </c>
    </row>
    <row r="16" spans="1:10">
      <c r="A16">
        <v>6285</v>
      </c>
      <c r="B16" t="s">
        <v>55</v>
      </c>
      <c r="C16" t="s">
        <v>33</v>
      </c>
      <c r="D16">
        <v>1777000</v>
      </c>
      <c r="E16" s="3"/>
      <c r="F16" s="3"/>
      <c r="G16" s="3"/>
      <c r="H16" s="3">
        <v>10000</v>
      </c>
      <c r="I16" s="3"/>
    </row>
  </sheetData>
  <hyperlinks>
    <hyperlink ref="C2" r:id="rId1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69</v>
      </c>
      <c r="B1" s="1" t="s">
        <v>4</v>
      </c>
      <c r="C1" s="1" t="s">
        <v>70</v>
      </c>
    </row>
    <row r="2" spans="1:3">
      <c r="A2" s="45" t="s">
        <v>71</v>
      </c>
      <c r="B2" t="s">
        <v>72</v>
      </c>
      <c r="C2" t="s">
        <v>73</v>
      </c>
    </row>
    <row r="3" spans="1:3">
      <c r="A3" s="45"/>
      <c r="B3" t="s">
        <v>46</v>
      </c>
      <c r="C3" t="s">
        <v>74</v>
      </c>
    </row>
    <row r="4" spans="1:3">
      <c r="A4" s="45"/>
      <c r="B4" t="s">
        <v>75</v>
      </c>
      <c r="C4" t="s">
        <v>76</v>
      </c>
    </row>
    <row r="5" spans="1:3">
      <c r="A5" s="46" t="s">
        <v>77</v>
      </c>
      <c r="B5" t="s">
        <v>78</v>
      </c>
      <c r="C5" t="s">
        <v>79</v>
      </c>
    </row>
    <row r="6" spans="1:3">
      <c r="A6" s="46"/>
      <c r="B6" t="s">
        <v>80</v>
      </c>
      <c r="C6" t="s">
        <v>81</v>
      </c>
    </row>
    <row r="7" spans="1:3">
      <c r="A7" s="46"/>
      <c r="B7" t="s">
        <v>82</v>
      </c>
      <c r="C7" t="s">
        <v>83</v>
      </c>
    </row>
    <row r="8" spans="1:3">
      <c r="A8" s="46"/>
      <c r="B8" t="s">
        <v>84</v>
      </c>
      <c r="C8" t="s">
        <v>85</v>
      </c>
    </row>
    <row r="9" spans="1:3">
      <c r="A9" s="46"/>
      <c r="B9" t="s">
        <v>34</v>
      </c>
      <c r="C9" t="s">
        <v>86</v>
      </c>
    </row>
    <row r="10" spans="1:3">
      <c r="A10" s="47" t="s">
        <v>87</v>
      </c>
      <c r="B10" t="s">
        <v>88</v>
      </c>
      <c r="C10" t="s">
        <v>89</v>
      </c>
    </row>
    <row r="11" spans="1:3">
      <c r="A11" s="47"/>
      <c r="B11" t="s">
        <v>90</v>
      </c>
      <c r="C11" t="s">
        <v>91</v>
      </c>
    </row>
    <row r="12" spans="1:3">
      <c r="A12" s="48" t="s">
        <v>92</v>
      </c>
      <c r="B12" t="s">
        <v>57</v>
      </c>
      <c r="C12" t="s">
        <v>93</v>
      </c>
    </row>
    <row r="13" spans="1:3">
      <c r="A13" s="48"/>
      <c r="B13" t="s">
        <v>94</v>
      </c>
      <c r="C13" t="s">
        <v>95</v>
      </c>
    </row>
    <row r="14" spans="1:3">
      <c r="A14" s="48"/>
      <c r="B14" t="s">
        <v>96</v>
      </c>
      <c r="C14" t="s">
        <v>97</v>
      </c>
    </row>
    <row r="15" spans="1:3">
      <c r="A15" s="4" t="s">
        <v>98</v>
      </c>
      <c r="B15" t="s">
        <v>22</v>
      </c>
      <c r="C15" t="s">
        <v>99</v>
      </c>
    </row>
    <row r="16" spans="1:3">
      <c r="A16" s="5" t="s">
        <v>59</v>
      </c>
      <c r="B16" t="s">
        <v>59</v>
      </c>
      <c r="C16" t="s">
        <v>100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437C67-40ED-4AFC-AAD6-8C1F78EC780A}"/>
</file>

<file path=customXml/itemProps2.xml><?xml version="1.0" encoding="utf-8"?>
<ds:datastoreItem xmlns:ds="http://schemas.openxmlformats.org/officeDocument/2006/customXml" ds:itemID="{1D2A1C50-1C6D-4FD2-8E6E-E954BFAF8FB5}"/>
</file>

<file path=customXml/itemProps3.xml><?xml version="1.0" encoding="utf-8"?>
<ds:datastoreItem xmlns:ds="http://schemas.openxmlformats.org/officeDocument/2006/customXml" ds:itemID="{FF06756A-F120-411C-9681-B6A6BBE09C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2023-05-05T09:33:41Z</dcterms:created>
  <dcterms:modified xsi:type="dcterms:W3CDTF">2023-10-22T08:43:46Z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