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xr:revisionPtr revIDLastSave="260" documentId="11_FCFC9F3BE44C40EB042265FE58FA8307DC8FCB26" xr6:coauthVersionLast="47" xr6:coauthVersionMax="47" xr10:uidLastSave="{8ED7ECCB-BD5C-42FC-95AF-383E24DCEA6F}"/>
  <bookViews>
    <workbookView xWindow="240" yWindow="15" windowWidth="16095" windowHeight="9660" firstSheet="2"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<sst xmlns="http://schemas.openxmlformats.org/spreadsheetml/2006/main" count="660" uniqueCount="173">
  <si>
    <t>Project ID</t>
  </si>
  <si>
    <t>Title</t>
  </si>
  <si>
    <t>Link</t>
  </si>
  <si>
    <t>Budget</t>
  </si>
  <si>
    <t>Beneficiary Category</t>
  </si>
  <si>
    <t>Indicator</t>
  </si>
  <si>
    <t>Baseline</t>
  </si>
  <si>
    <t>Target</t>
  </si>
  <si>
    <t>Notes</t>
  </si>
  <si>
    <t>Donors</t>
  </si>
  <si>
    <t>Gender (% female)</t>
  </si>
  <si>
    <t>Category</t>
  </si>
  <si>
    <t>Comments</t>
  </si>
  <si>
    <t>Tag</t>
  </si>
  <si>
    <t>SEH Taxonomy</t>
  </si>
  <si>
    <t>RISE Taxonomy</t>
  </si>
  <si>
    <t>Flagship</t>
  </si>
  <si>
    <t>Indirect Category</t>
  </si>
  <si>
    <t>Indirect Taxonomy</t>
  </si>
  <si>
    <t>Electricity and Energy Support</t>
  </si>
  <si>
    <t>http://open.undp.org/projects/00113007</t>
  </si>
  <si>
    <t xml:space="preserve">Rehabilitation of Hydro Power Plant in Raqqa through the provision of the needed spare part and updated designes </t>
  </si>
  <si>
    <t>IMRP</t>
  </si>
  <si>
    <t>Energy (MW added)</t>
  </si>
  <si>
    <t xml:space="preserve">MW
#Amount of electricity delivered to the national grid
#Number of people benefiting from the generated energy of the hydroelectric plant. </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</si>
  <si>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</si>
  <si>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CERF</t>
  </si>
  <si>
    <t>Non-VF</t>
  </si>
  <si>
    <t>Close the gap on energy access</t>
  </si>
  <si>
    <t>Renewable Energy</t>
  </si>
  <si>
    <t> </t>
  </si>
  <si>
    <t xml:space="preserve">Improve access to clean and safe water through the rehabilitation of wells and water supplies in Hassakeh </t>
  </si>
  <si>
    <t>Water Services</t>
  </si>
  <si>
    <t xml:space="preserve">
#Number of people who are using sufficient and safe water for drinking, cooking and personal hygiene use.</t>
  </si>
  <si>
    <t>The project aims to support all populations in the targeted area including women, men, young girls, and boys  benefit through the rehabilitation works that will support water provision for drinking and irrigation purposes.</t>
  </si>
  <si>
    <t xml:space="preserve">CERF </t>
  </si>
  <si>
    <t>Accelerating just energy transition</t>
  </si>
  <si>
    <t>Energy Efficiency</t>
  </si>
  <si>
    <t xml:space="preserve">Rehabilitation of Electricity Network in Deir Ezzor </t>
  </si>
  <si>
    <t>Electricity Access</t>
  </si>
  <si>
    <t xml:space="preserve">
# Number of people benefited</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</si>
  <si>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</si>
  <si>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 xml:space="preserve">EU-Norway JP </t>
  </si>
  <si>
    <t>Provision and installation of 125 solr street lighting in Deir Ezzor</t>
  </si>
  <si>
    <t xml:space="preserve">
# Number of people benefited </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</si>
  <si>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</si>
  <si>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 xml:space="preserve">Improve access to clean and safe water through the rehabilitation of wells and water supplies in Deir Ezzor </t>
  </si>
  <si>
    <t xml:space="preserve">
Number of people benefiting from agricultural support</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</si>
  <si>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</si>
  <si>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 xml:space="preserve">GPCR - UNDP Funding Window </t>
  </si>
  <si>
    <t>Support the Irrigation Sector in Raqqa &amp; Deir Ezzor through rehabilitation of irrigation system and provsion of  transformers and generators and rehabilitation of electricity networks</t>
  </si>
  <si>
    <t>Agricultural Services</t>
  </si>
  <si>
    <t xml:space="preserve">
# Of farmers benefited from  access to energy for irrigation purposes </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</si>
  <si>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</si>
  <si>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Japan</t>
  </si>
  <si>
    <t xml:space="preserve"> Installation of solar street lighting in Daraa Governorate</t>
  </si>
  <si>
    <t>#Number of installed solar lighting units
Amount of generated electricity from solar panel (kwh)
 KM Length of Lighted street</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</si>
  <si>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</si>
  <si>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EU JP</t>
  </si>
  <si>
    <t>to the CO: Please estimate total MWs for the project.</t>
  </si>
  <si>
    <t>Installation of a Solar System to provide the needed energy to the Dialysis department of the Comprehensive Clinics building in Daraa</t>
  </si>
  <si>
    <t xml:space="preserve">Quantum </t>
  </si>
  <si>
    <t># Number of beneficiaries per day (Kidney department)
beneficiaries per month from the overall health services</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</si>
  <si>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</si>
  <si>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Installation of 630 KVA transformers with the  rehabilitation of Low &amp; medium voltage electricity networks</t>
  </si>
  <si>
    <t xml:space="preserve">
# of people will benefit from the provision of the electricity network.
</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</si>
  <si>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</si>
  <si>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Italy</t>
  </si>
  <si>
    <t>Italy UNDP Energy Partnership</t>
  </si>
  <si>
    <t>Building women s career in the field of Renewable Energy</t>
  </si>
  <si>
    <t>Entrepreneurship Training</t>
  </si>
  <si>
    <t># of women will benefit from wide range of business services in the field of Renewable Energy</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</si>
  <si>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</si>
  <si>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Conducting a technical assessment to ensure the solar system efficiency</t>
  </si>
  <si>
    <t>Policy or Regulatory Framework</t>
  </si>
  <si>
    <t xml:space="preserve"># of Technical assessment conducted </t>
  </si>
  <si>
    <t>Conduct technical assessments on the nominated social nominated buildings to ensure the efficiency of the solar system to be installed.</t>
  </si>
  <si>
    <t>KFW8</t>
  </si>
  <si>
    <t>Incentives and Support</t>
  </si>
  <si>
    <t>Installing solar energy systems at social buildings</t>
  </si>
  <si>
    <t xml:space="preserve">MW
</t>
  </si>
  <si>
    <t>This initiative will aim to promote the installation of renewable energy to ensure enhanced access to reliable electricity sources, improving the overall safety and inclusion of communities</t>
  </si>
  <si>
    <t xml:space="preserve">Providing the needed training to ensure the system sustainability </t>
  </si>
  <si>
    <t>Capacity Training</t>
  </si>
  <si>
    <t># of engineers/ technicians trained in the field of energy.</t>
  </si>
  <si>
    <t>The project will focus on enhancing the technical and planning capacities of Syrian electrical engineers and technicians at both local and national levels for the Proper maintenance, efficient operation and system sustainability.</t>
  </si>
  <si>
    <t xml:space="preserve">Rehabilitation Of Electricty Netowrk </t>
  </si>
  <si>
    <t>Electricity Infrastructure (km)</t>
  </si>
  <si>
    <t># Km of basic infrastructure ( Electricity Networks) rehabilitated/maintained.</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</si>
  <si>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</si>
  <si>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to the CO: Please estimate total MWs for the project or the number of beneficiaries.</t>
  </si>
  <si>
    <t xml:space="preserve">Provide technical support to submit Syria electricity master plan with the provision of required training </t>
  </si>
  <si>
    <t># of studies/plans related to the electricity master sector support</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</si>
  <si>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</si>
  <si>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 xml:space="preserve">JSB 2022 / Japan </t>
  </si>
  <si>
    <t>On-Grid</t>
  </si>
  <si>
    <t xml:space="preserve">Provide training courses on the installation, commissioning, and maintenance of renewable energy systems </t>
  </si>
  <si>
    <t xml:space="preserve"># of engineers/ technicians trained in the field of energy.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</si>
  <si>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</si>
  <si>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Provide the needed equipment for the solar system testing laboratory </t>
  </si>
  <si>
    <t>Other Energy Services</t>
  </si>
  <si>
    <t xml:space="preserve">#  of equipment provided to support the training in renewable energy. </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</si>
  <si>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</si>
  <si>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to the CO: Please estimate number of beneficiaries.</t>
  </si>
  <si>
    <t>Provide training to entrepreneurs, especially women and youth trained to start income generating enterprises in the renewable energy sector</t>
  </si>
  <si>
    <t>Number of entrepreneurs, especially women and youth trained to start income-generating enterprises in the renewable energy sector.</t>
  </si>
  <si>
    <t>UNDP will  support entrepreneurs, especially women and youth, to start income-generating enterprises in the renewable energy sector</t>
  </si>
  <si>
    <t xml:space="preserve">
24,425  </t>
  </si>
  <si>
    <t xml:space="preserve">
235,000  </t>
  </si>
  <si>
    <t xml:space="preserve">
18,000 </t>
  </si>
  <si>
    <t>110 solar lighting units installed 
52.8 KWH generated electricity from solar panel
3.29 KM Length of The Lighted street</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</si>
  <si>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</si>
  <si>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 xml:space="preserve">
10,000 </t>
  </si>
  <si>
    <t>Km of basic infrastructure ( Electricity Networks) rehabilitated/maintained.</t>
  </si>
  <si>
    <t>8 Km of basic infrastructure ( Electricity Networks) rehabilitated/maintained.</t>
  </si>
  <si>
    <t>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</si>
  <si>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5 of equipment provided to support the training in renewable energy. </t>
  </si>
  <si>
    <t xml:space="preserve">UNDP will support the rehabilitation of basic infrastructure and services for better and more qualitative access through the provision of the needed equipment for the solar system testing laboratory </t>
  </si>
  <si>
    <t>Description</t>
  </si>
  <si>
    <t xml:space="preserve">#Amount of electricity delivered to the national grid
#Number of people benefiting from the generated energy of the hydroelectric plant. </t>
  </si>
  <si>
    <t>200 MW</t>
  </si>
  <si>
    <t>125 MW electricity delivered to the national grid
169,506 Number of people benefiting from the generated energy of the hydroelectric plant.</t>
  </si>
  <si>
    <t># Number of wells rehabilitated
# Number of solar units installed
# Number of pumping stations rehabilitated.
#Number of people who are using sufficient and safe water for drinking, cooking and personal hygiene use.</t>
  </si>
  <si>
    <t>27 Wells rehabilitated
958 Solar units installed 
2 Pumping stations rehabilitated
24,425  Number of people who are using sufficient and safe water for drinking, cooking and personal hygiene use.</t>
  </si>
  <si>
    <t># Length of basic infrastructure repaired (electrical networks in KM)
#Number of Transformers provided
# Number of people benefited</t>
  </si>
  <si>
    <t>9 KM of basic infrastructure repaired (electrical networks in KM)
3 Transformers provided
4000  residents  will benefit from the project in addition to 400 vocational workshops</t>
  </si>
  <si>
    <t xml:space="preserve">#Number of installed solar lighting units
Amount of generated electricity from solar panel (kwh)
# Number of people benefited </t>
  </si>
  <si>
    <t>125 Solar lighting units
7 KWH of generated electricity from solar panel 
235,000  residents  will benefit from the project</t>
  </si>
  <si>
    <t># Number of wells rehabilitated
Amount of generated electricity from solar panel (kwh)
Number of people benefiting from agricultural support</t>
  </si>
  <si>
    <t>5 Wells rehabilitated with solar 
299 Solar unit installed 
163 KWH of generated electricity from solar panel 
54 Farmer</t>
  </si>
  <si>
    <t xml:space="preserve">Technical assessments conducted
post evaluation conducted
km of irrigation networks rehabilitated
km of drainage cleaned
Km of electricity grid rehabilitated
# of transformers and generators provided
Number of engineers and technicians trained
# Of farmers benefited from  access to energy for irrigation purposes </t>
  </si>
  <si>
    <t xml:space="preserve">2 technical assessments conducted
1 post evaluation conducted
350 km of irrigation networks rehabilitated
400 km of drainage cleaned
60 km of electricity networks rehabilitated
60 generators/ transformers delivered
50 engineers and technicians trained
18,000 Of farmers benefited from access to energy for irrigation purposes  </t>
  </si>
  <si>
    <t># Number of installed  solar units
Amount of generated electricity from solar panel (kwh)
beneficiaries per day (Kidney department)
beneficiaries per month from the overall health services</t>
  </si>
  <si>
    <t>100 of installed  solar units
54 KWH
35 beneficiaries
10,000 beneficiaries</t>
  </si>
  <si>
    <t xml:space="preserve"># Length of medium voltage electricity network rehabilitated
# of people will benefit from the provision of the electricity network.
# of Transformer Provided </t>
  </si>
  <si>
    <t xml:space="preserve">2 KM Length of medium voltage electricity network rehabilitatied
10,000 people will benefit from the provision of the electricity networ
1 of Transformer Provided </t>
  </si>
  <si>
    <t>50will benefit from capacity building on entrepreneurship, out of whom 20 will receive microbusiness start-up kits</t>
  </si>
  <si>
    <t xml:space="preserve">1 Technical assessment conducted </t>
  </si>
  <si>
    <t xml:space="preserve"># of social building provided with solar energy system.
# Solar Units installed 
KWH of electricity generated </t>
  </si>
  <si>
    <t xml:space="preserve">36 of social building provided with solar energy system.
1,000 Solar Units installed 
54,000 KWH of electricity generated </t>
  </si>
  <si>
    <t xml:space="preserve">100 engineers/ technicians trained in the field of energy. </t>
  </si>
  <si>
    <t xml:space="preserve">1 Master plan for electricity </t>
  </si>
  <si>
    <t xml:space="preserve">20  engineers/ technicians trained in the field of energy. </t>
  </si>
  <si>
    <t>50  Number of entrepreneurs, especially women and youth trained to start income-generating enterprises in the renewable energy sector.</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</si>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</sst>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font>
    <font>
      <b/>
      <sz val="11"/>
      <color rgb="FF000000"/>
      <name val="Calibri"/>
      <family val="2"/>
    </font>
    <font>
      <sz val="11"/>
      <color rgb="FF000000"/>
      <name val="Calibri"/>
      <family val="2"/>
    </font>
    <font>
      <u/>
      <sz val="11"/>
      <color rgb="FF0000FF"/>
      <name val="Calibri"/>
      <family val="2"/>
    </font>
    <font>
      <sz val="11"/>
      <color rgb="FF0070C0"/>
      <name val="Calibri"/>
      <family val="2"/>
    </font>
    <font>
      <sz val="11"/>
      <color rgb="FF00000A"/>
      <name val="Calibri"/>
      <family val="2"/>
    </font>
    <font>
      <sz val="12"/>
      <color rgb="FF000000"/>
      <name val="Calibri"/>
      <family val="2"/>
    </font>
    <font>
      <sz val="11"/>
      <color rgb="FF000000"/>
      <name val="Calibri"/>
    </font>
    <font>
      <sz val="11"/>
      <color rgb="FFFF0000"/>
      <name val="Calibri"/>
      <family val="2"/>
    </font>
    <font>
      <sz val="10"/>
      <color rgb="FFFF0000"/>
      <name val="Helvetica Neue"/>
      <charset val="1"/>
    </font>
  </fonts>
  <fills count="12">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497"/>
        <bgColor rgb="FF000000"/>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66">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xf>
    <xf numFmtId="0" fontId="4" fillId="0" borderId="4" xfId="0" applyFont="1" applyBorder="1" applyAlignment="1">
      <alignment vertical="center"/>
    </xf>
    <xf numFmtId="0" fontId="4" fillId="0" borderId="5" xfId="0" applyFont="1" applyBorder="1" applyAlignment="1">
      <alignment vertical="center" wrapText="1"/>
    </xf>
    <xf numFmtId="0" fontId="2" fillId="0" borderId="5" xfId="1" applyFill="1" applyBorder="1" applyAlignment="1" applyProtection="1">
      <alignment vertical="center" wrapText="1"/>
    </xf>
    <xf numFmtId="4" fontId="4" fillId="0" borderId="5" xfId="0" applyNumberFormat="1" applyFont="1" applyBorder="1" applyAlignment="1">
      <alignment vertical="center"/>
    </xf>
    <xf numFmtId="0" fontId="4" fillId="8" borderId="5" xfId="0" applyFont="1" applyFill="1" applyBorder="1" applyAlignment="1">
      <alignment vertical="center"/>
    </xf>
    <xf numFmtId="0" fontId="4" fillId="8" borderId="6" xfId="0" applyFont="1" applyFill="1" applyBorder="1" applyAlignment="1">
      <alignment vertical="center"/>
    </xf>
    <xf numFmtId="0" fontId="4" fillId="0" borderId="0" xfId="0" applyFont="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wrapText="1"/>
    </xf>
    <xf numFmtId="0" fontId="5" fillId="0" borderId="8" xfId="0" applyFont="1" applyBorder="1" applyAlignment="1">
      <alignment vertical="center"/>
    </xf>
    <xf numFmtId="4" fontId="4" fillId="0" borderId="8" xfId="0" applyNumberFormat="1" applyFont="1" applyBorder="1" applyAlignment="1">
      <alignment vertical="center"/>
    </xf>
    <xf numFmtId="0" fontId="4" fillId="8" borderId="8" xfId="0" applyFont="1" applyFill="1" applyBorder="1" applyAlignment="1">
      <alignment vertical="center"/>
    </xf>
    <xf numFmtId="0" fontId="4" fillId="8" borderId="8" xfId="0" applyFont="1" applyFill="1" applyBorder="1" applyAlignment="1">
      <alignment vertical="center" wrapText="1"/>
    </xf>
    <xf numFmtId="0" fontId="4" fillId="8" borderId="9" xfId="0" applyFont="1" applyFill="1" applyBorder="1" applyAlignment="1">
      <alignment horizontal="center" vertical="center" wrapText="1"/>
    </xf>
    <xf numFmtId="0" fontId="6" fillId="0" borderId="0" xfId="0" applyFont="1" applyAlignment="1">
      <alignment vertical="center" wrapText="1"/>
    </xf>
    <xf numFmtId="0" fontId="4" fillId="0" borderId="1" xfId="0" applyFont="1" applyBorder="1" applyAlignment="1">
      <alignment vertical="center"/>
    </xf>
    <xf numFmtId="0" fontId="4" fillId="0" borderId="6" xfId="0" applyFont="1" applyBorder="1" applyAlignment="1">
      <alignment vertical="center" wrapText="1"/>
    </xf>
    <xf numFmtId="0" fontId="5" fillId="0" borderId="6" xfId="0" applyFont="1" applyBorder="1" applyAlignment="1">
      <alignment vertical="center"/>
    </xf>
    <xf numFmtId="4" fontId="7" fillId="0" borderId="6" xfId="0" applyNumberFormat="1" applyFont="1" applyBorder="1" applyAlignment="1">
      <alignment vertical="center" wrapText="1"/>
    </xf>
    <xf numFmtId="0" fontId="4" fillId="8" borderId="6" xfId="0" applyFont="1" applyFill="1" applyBorder="1" applyAlignment="1">
      <alignment vertical="center" wrapText="1"/>
    </xf>
    <xf numFmtId="0" fontId="4" fillId="8" borderId="10" xfId="0" applyFont="1" applyFill="1" applyBorder="1" applyAlignment="1">
      <alignment horizontal="center" vertical="center" wrapText="1"/>
    </xf>
    <xf numFmtId="0" fontId="4" fillId="0" borderId="9" xfId="0" applyFont="1" applyBorder="1" applyAlignment="1">
      <alignment vertical="center" wrapText="1"/>
    </xf>
    <xf numFmtId="0" fontId="8" fillId="0" borderId="0" xfId="0" applyFont="1" applyAlignment="1">
      <alignment vertical="center" wrapText="1"/>
    </xf>
    <xf numFmtId="0" fontId="4" fillId="8" borderId="0" xfId="0" applyFont="1" applyFill="1" applyAlignment="1">
      <alignment horizontal="center" vertical="center" wrapText="1"/>
    </xf>
    <xf numFmtId="0" fontId="0" fillId="0" borderId="0" xfId="0" applyAlignment="1">
      <alignment horizontal="center" vertical="center"/>
    </xf>
    <xf numFmtId="4" fontId="4" fillId="0" borderId="0" xfId="0" applyNumberFormat="1" applyFont="1" applyAlignment="1">
      <alignment vertical="center"/>
    </xf>
    <xf numFmtId="0" fontId="3" fillId="0" borderId="0" xfId="0" applyFont="1" applyAlignment="1">
      <alignment vertical="center"/>
    </xf>
    <xf numFmtId="4" fontId="9" fillId="0" borderId="8" xfId="0" applyNumberFormat="1" applyFont="1" applyBorder="1" applyAlignment="1">
      <alignment vertical="center"/>
    </xf>
    <xf numFmtId="0" fontId="10" fillId="0" borderId="0" xfId="0" applyFont="1" applyAlignment="1">
      <alignment vertical="center"/>
    </xf>
    <xf numFmtId="0" fontId="4" fillId="9" borderId="0" xfId="0" applyFont="1" applyFill="1" applyAlignment="1">
      <alignment vertical="center"/>
    </xf>
    <xf numFmtId="0" fontId="1" fillId="0" borderId="0" xfId="0" applyFont="1"/>
    <xf numFmtId="0" fontId="11" fillId="0" borderId="0" xfId="0" applyFont="1" applyAlignment="1">
      <alignment vertical="center"/>
    </xf>
    <xf numFmtId="9" fontId="4" fillId="0" borderId="0" xfId="0" applyNumberFormat="1" applyFont="1" applyAlignment="1">
      <alignment vertical="center"/>
    </xf>
    <xf numFmtId="0" fontId="4" fillId="0" borderId="11" xfId="0" applyFont="1" applyBorder="1" applyAlignment="1">
      <alignment vertical="center" wrapText="1"/>
    </xf>
    <xf numFmtId="0" fontId="2" fillId="0" borderId="11" xfId="1" applyFill="1" applyBorder="1" applyAlignment="1" applyProtection="1">
      <alignment vertical="center" wrapText="1"/>
    </xf>
    <xf numFmtId="0" fontId="4" fillId="8" borderId="11" xfId="0" applyFont="1" applyFill="1" applyBorder="1" applyAlignment="1">
      <alignment vertical="center" wrapText="1"/>
    </xf>
    <xf numFmtId="0" fontId="4" fillId="8" borderId="11" xfId="0" applyFont="1" applyFill="1" applyBorder="1" applyAlignment="1">
      <alignment horizontal="center" vertical="center" wrapText="1"/>
    </xf>
    <xf numFmtId="0" fontId="6" fillId="0" borderId="11" xfId="0" applyFont="1" applyBorder="1" applyAlignment="1">
      <alignment vertical="center" wrapText="1"/>
    </xf>
    <xf numFmtId="4" fontId="7" fillId="0" borderId="11" xfId="0" applyNumberFormat="1" applyFont="1" applyBorder="1" applyAlignment="1">
      <alignment vertical="center" wrapText="1"/>
    </xf>
    <xf numFmtId="0" fontId="8" fillId="0" borderId="11" xfId="0" applyFont="1" applyBorder="1" applyAlignment="1">
      <alignment vertical="center" wrapText="1"/>
    </xf>
    <xf numFmtId="4" fontId="4" fillId="0" borderId="11" xfId="0" applyNumberFormat="1" applyFont="1" applyBorder="1" applyAlignment="1">
      <alignment vertical="center" wrapText="1"/>
    </xf>
    <xf numFmtId="0" fontId="0" fillId="0" borderId="11" xfId="0" applyBorder="1" applyAlignment="1">
      <alignment vertical="center" wrapText="1"/>
    </xf>
    <xf numFmtId="0" fontId="5" fillId="0" borderId="11" xfId="0" applyFont="1" applyBorder="1" applyAlignment="1">
      <alignment vertical="center" wrapText="1"/>
    </xf>
    <xf numFmtId="4" fontId="9" fillId="0" borderId="11" xfId="0" applyNumberFormat="1" applyFont="1" applyBorder="1" applyAlignment="1">
      <alignment vertical="center" wrapText="1"/>
    </xf>
    <xf numFmtId="0" fontId="11" fillId="0" borderId="11" xfId="0" applyFont="1" applyBorder="1" applyAlignment="1">
      <alignment vertical="center" wrapText="1"/>
    </xf>
    <xf numFmtId="9" fontId="4" fillId="0" borderId="11" xfId="0" applyNumberFormat="1" applyFont="1" applyBorder="1" applyAlignment="1">
      <alignment vertical="center" wrapText="1"/>
    </xf>
    <xf numFmtId="0" fontId="3" fillId="10" borderId="11" xfId="0" applyFont="1" applyFill="1" applyBorder="1" applyAlignment="1">
      <alignment vertical="center" wrapText="1"/>
    </xf>
    <xf numFmtId="0" fontId="3" fillId="10" borderId="11" xfId="0" applyFont="1" applyFill="1" applyBorder="1" applyAlignment="1">
      <alignment horizontal="center" vertical="center" wrapText="1"/>
    </xf>
    <xf numFmtId="0" fontId="1" fillId="10" borderId="11" xfId="0" applyFont="1" applyFill="1" applyBorder="1" applyAlignment="1">
      <alignment vertical="center" wrapText="1"/>
    </xf>
    <xf numFmtId="0" fontId="4" fillId="11" borderId="11" xfId="0" applyFont="1" applyFill="1" applyBorder="1" applyAlignment="1">
      <alignment vertical="center" wrapText="1"/>
    </xf>
    <xf numFmtId="0" fontId="3" fillId="0" borderId="11" xfId="0" applyFont="1" applyBorder="1" applyAlignment="1">
      <alignment vertical="center" wrapText="1"/>
    </xf>
    <xf numFmtId="0" fontId="3" fillId="0" borderId="11" xfId="0" applyFont="1" applyBorder="1" applyAlignment="1">
      <alignment horizontal="center" vertical="center" wrapText="1"/>
    </xf>
    <xf numFmtId="0" fontId="1" fillId="0" borderId="11" xfId="0" applyFont="1" applyBorder="1" applyAlignment="1">
      <alignment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130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300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3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9D197-9D78-4609-91C7-A92D65A4542D}">
  <dimension ref="A1:T30"/>
  <sheetViews>
    <sheetView tabSelected="1" workbookViewId="0">
      <selection activeCell="G3" sqref="G3"/>
    </sheetView>
  </sheetViews>
  <sheetFormatPr defaultRowHeight="15"/>
  <cols>
    <col min="1" max="1" width="9.140625" style="8"/>
    <col min="2" max="3" width="20.7109375" style="8" customWidth="1"/>
    <col min="4" max="4" width="13.7109375" style="8" bestFit="1" customWidth="1"/>
    <col min="5" max="5" width="20.7109375" style="8" customWidth="1"/>
    <col min="6" max="6" width="40.85546875" style="8" customWidth="1"/>
    <col min="7" max="7" width="12.7109375" style="8" customWidth="1"/>
    <col min="8" max="8" width="28.7109375" style="8" customWidth="1"/>
    <col min="9" max="9" width="56.28515625" style="8" customWidth="1"/>
    <col min="10" max="10" width="9.140625" style="33"/>
    <col min="11" max="11" width="11.140625" style="8" customWidth="1"/>
    <col min="12" max="12" width="9.140625" style="8"/>
    <col min="13" max="13" width="53.85546875" style="8" customWidth="1"/>
    <col min="14" max="14" width="9.140625" style="8"/>
    <col min="15" max="15" width="13" style="8" customWidth="1"/>
    <col min="16" max="16" width="12.42578125" style="8" customWidth="1"/>
    <col min="17" max="17" width="27.5703125" style="8" customWidth="1"/>
    <col min="18" max="18" width="9.140625" style="8"/>
    <col min="19" max="19" width="12" style="8" customWidth="1"/>
    <col min="20" max="16384" width="9.140625" style="8"/>
  </cols>
  <sheetData>
    <row r="1" spans="1:20" ht="30.75">
      <c r="A1" s="55" t="s">
        <v>0</v>
      </c>
      <c r="B1" s="55" t="s">
        <v>1</v>
      </c>
      <c r="C1" s="55" t="s">
        <v>2</v>
      </c>
      <c r="D1" s="55" t="s">
        <v>3</v>
      </c>
      <c r="E1" s="55" t="s">
        <v>4</v>
      </c>
      <c r="F1" s="55" t="s">
        <v>5</v>
      </c>
      <c r="G1" s="55" t="s">
        <v>6</v>
      </c>
      <c r="H1" s="55" t="s">
        <v>7</v>
      </c>
      <c r="I1" s="55" t="s">
        <v>8</v>
      </c>
      <c r="J1" s="56" t="s">
        <v>9</v>
      </c>
      <c r="K1" s="57" t="s">
        <v>10</v>
      </c>
      <c r="L1" s="57" t="s">
        <v>11</v>
      </c>
      <c r="M1" s="57" t="s">
        <v>12</v>
      </c>
      <c r="N1" s="57" t="s">
        <v>13</v>
      </c>
      <c r="O1" s="57" t="s">
        <v>14</v>
      </c>
      <c r="P1" s="57" t="s">
        <v>15</v>
      </c>
      <c r="Q1" s="57" t="s">
        <v>16</v>
      </c>
      <c r="R1" s="57" t="s">
        <v>17</v>
      </c>
      <c r="S1" s="57" t="s">
        <v>18</v>
      </c>
      <c r="T1" s="39"/>
    </row>
    <row r="2" spans="1:20" ht="30.75">
      <c r="A2" s="42">
        <v>113007</v>
      </c>
      <c r="B2" s="42" t="s">
        <v>19</v>
      </c>
      <c r="C2" s="43" t="s">
        <v>20</v>
      </c>
      <c r="D2" s="59"/>
      <c r="E2" s="59"/>
      <c r="F2" s="59"/>
      <c r="G2" s="59"/>
      <c r="H2" s="59"/>
      <c r="I2" s="59"/>
      <c r="J2" s="60"/>
      <c r="K2" s="61"/>
      <c r="L2" s="61"/>
      <c r="M2" s="61"/>
      <c r="N2" s="61"/>
      <c r="O2" s="61"/>
      <c r="P2" s="61"/>
      <c r="Q2" s="61"/>
      <c r="R2" s="61"/>
      <c r="S2" s="61"/>
      <c r="T2" s="39"/>
    </row>
    <row r="3" spans="1:20" ht="183.75" customHeight="1">
      <c r="B3" s="17" t="s">
        <v>21</v>
      </c>
      <c r="C3" s="51" t="s">
        <v>22</v>
      </c>
      <c r="D3" s="49">
        <v>1255000</v>
      </c>
      <c r="E3" s="44" t="s">
        <v>23</v>
      </c>
      <c r="F3" s="44" t="s">
        <v>24</v>
      </c>
      <c r="G3" s="44"/>
      <c r="H3" s="44">
        <v>125</v>
      </c>
      <c r="I3" s="44" t="s">
        <v>25</v>
      </c>
      <c r="J3" s="45" t="s">
        <v>26</v>
      </c>
      <c r="K3" s="42"/>
      <c r="L3" s="42" t="s">
        <v>27</v>
      </c>
      <c r="M3" s="46"/>
      <c r="N3" s="50"/>
      <c r="O3" s="50" t="s">
        <v>28</v>
      </c>
      <c r="P3" s="50" t="s">
        <v>29</v>
      </c>
      <c r="Q3" s="50"/>
      <c r="R3" s="50"/>
      <c r="S3" s="50"/>
    </row>
    <row r="4" spans="1:20" ht="87" customHeight="1">
      <c r="A4" s="42" t="s">
        <v>30</v>
      </c>
      <c r="B4" s="25" t="s">
        <v>31</v>
      </c>
      <c r="C4" s="51" t="s">
        <v>22</v>
      </c>
      <c r="D4" s="47">
        <v>1173000</v>
      </c>
      <c r="E4" s="44" t="s">
        <v>32</v>
      </c>
      <c r="F4" s="44" t="s">
        <v>33</v>
      </c>
      <c r="G4" s="44"/>
      <c r="H4" s="44">
        <v>24425</v>
      </c>
      <c r="I4" s="44" t="s">
        <v>34</v>
      </c>
      <c r="J4" s="45" t="s">
        <v>35</v>
      </c>
      <c r="K4" s="42"/>
      <c r="L4" s="42" t="s">
        <v>27</v>
      </c>
      <c r="M4" s="42" t="s">
        <v>30</v>
      </c>
      <c r="N4" s="50"/>
      <c r="O4" s="50" t="s">
        <v>36</v>
      </c>
      <c r="P4" s="50" t="s">
        <v>37</v>
      </c>
      <c r="Q4" s="50"/>
      <c r="R4" s="50"/>
      <c r="S4" s="50"/>
    </row>
    <row r="5" spans="1:20" ht="114.75" customHeight="1">
      <c r="A5" s="42" t="s">
        <v>30</v>
      </c>
      <c r="B5" s="17" t="s">
        <v>38</v>
      </c>
      <c r="C5" s="51" t="s">
        <v>22</v>
      </c>
      <c r="D5" s="49">
        <v>267000</v>
      </c>
      <c r="E5" s="44" t="s">
        <v>39</v>
      </c>
      <c r="F5" s="44" t="s">
        <v>40</v>
      </c>
      <c r="G5" s="44"/>
      <c r="H5" s="44">
        <v>4400</v>
      </c>
      <c r="I5" s="44" t="s">
        <v>41</v>
      </c>
      <c r="J5" s="45" t="s">
        <v>42</v>
      </c>
      <c r="K5" s="42"/>
      <c r="L5" s="42" t="s">
        <v>27</v>
      </c>
      <c r="M5" s="48"/>
      <c r="N5" s="50"/>
      <c r="O5" s="50" t="s">
        <v>36</v>
      </c>
      <c r="P5" s="50" t="s">
        <v>39</v>
      </c>
      <c r="Q5" s="50"/>
      <c r="R5" s="50"/>
      <c r="S5" s="50"/>
    </row>
    <row r="6" spans="1:20" ht="151.5" customHeight="1">
      <c r="A6" s="42" t="s">
        <v>30</v>
      </c>
      <c r="B6" s="17" t="s">
        <v>43</v>
      </c>
      <c r="C6" s="51" t="s">
        <v>22</v>
      </c>
      <c r="D6" s="49">
        <v>176000</v>
      </c>
      <c r="E6" s="44" t="s">
        <v>39</v>
      </c>
      <c r="F6" s="44" t="s">
        <v>44</v>
      </c>
      <c r="G6" s="44"/>
      <c r="H6" s="44">
        <v>235000</v>
      </c>
      <c r="I6" s="44" t="s">
        <v>45</v>
      </c>
      <c r="J6" s="45" t="s">
        <v>42</v>
      </c>
      <c r="K6" s="42"/>
      <c r="L6" s="42" t="s">
        <v>27</v>
      </c>
      <c r="M6" s="42"/>
      <c r="N6" s="50"/>
      <c r="O6" s="50" t="s">
        <v>36</v>
      </c>
      <c r="P6" s="50" t="s">
        <v>39</v>
      </c>
      <c r="Q6" s="50"/>
      <c r="R6" s="50"/>
      <c r="S6" s="50"/>
    </row>
    <row r="7" spans="1:20" ht="138.75" customHeight="1">
      <c r="A7" s="42" t="s">
        <v>30</v>
      </c>
      <c r="B7" s="17" t="s">
        <v>46</v>
      </c>
      <c r="C7" s="51" t="s">
        <v>22</v>
      </c>
      <c r="D7" s="49">
        <v>448545.9</v>
      </c>
      <c r="E7" s="44" t="s">
        <v>32</v>
      </c>
      <c r="F7" s="44" t="s">
        <v>47</v>
      </c>
      <c r="G7" s="44"/>
      <c r="H7" s="44">
        <v>54</v>
      </c>
      <c r="I7" s="44" t="s">
        <v>48</v>
      </c>
      <c r="J7" s="45" t="s">
        <v>49</v>
      </c>
      <c r="K7" s="42"/>
      <c r="L7" s="42" t="s">
        <v>27</v>
      </c>
      <c r="M7" s="42"/>
      <c r="N7" s="50"/>
      <c r="O7" s="50" t="s">
        <v>36</v>
      </c>
      <c r="P7" s="50" t="s">
        <v>37</v>
      </c>
      <c r="Q7" s="50"/>
      <c r="R7" s="50"/>
      <c r="S7" s="50"/>
    </row>
    <row r="8" spans="1:20" ht="210.75" customHeight="1">
      <c r="A8" s="42" t="s">
        <v>30</v>
      </c>
      <c r="B8" s="17" t="s">
        <v>50</v>
      </c>
      <c r="C8" s="51" t="s">
        <v>22</v>
      </c>
      <c r="D8" s="52">
        <v>4346204</v>
      </c>
      <c r="E8" s="44" t="s">
        <v>51</v>
      </c>
      <c r="F8" s="44" t="s">
        <v>52</v>
      </c>
      <c r="G8" s="44"/>
      <c r="H8" s="44">
        <v>18000</v>
      </c>
      <c r="I8" s="44" t="s">
        <v>53</v>
      </c>
      <c r="J8" s="45" t="s">
        <v>54</v>
      </c>
      <c r="K8" s="42"/>
      <c r="L8" s="42" t="s">
        <v>27</v>
      </c>
      <c r="M8" s="42"/>
      <c r="N8" s="50"/>
      <c r="O8" s="50" t="s">
        <v>36</v>
      </c>
      <c r="P8" s="50" t="s">
        <v>37</v>
      </c>
      <c r="Q8" s="50"/>
      <c r="R8" s="50"/>
      <c r="S8" s="50"/>
    </row>
    <row r="9" spans="1:20" ht="150" customHeight="1">
      <c r="A9" s="42" t="s">
        <v>30</v>
      </c>
      <c r="B9" s="17" t="s">
        <v>55</v>
      </c>
      <c r="C9" s="51" t="s">
        <v>22</v>
      </c>
      <c r="D9" s="49">
        <v>156000</v>
      </c>
      <c r="E9" s="44" t="s">
        <v>23</v>
      </c>
      <c r="F9" s="44" t="s">
        <v>56</v>
      </c>
      <c r="G9" s="44" t="s">
        <v>30</v>
      </c>
      <c r="H9" s="58">
        <v>5.28E-2</v>
      </c>
      <c r="I9" s="44" t="s">
        <v>57</v>
      </c>
      <c r="J9" s="45" t="s">
        <v>58</v>
      </c>
      <c r="K9" s="42"/>
      <c r="L9" s="42" t="s">
        <v>27</v>
      </c>
      <c r="M9" s="53" t="s">
        <v>59</v>
      </c>
      <c r="N9" s="50"/>
      <c r="O9" s="50" t="s">
        <v>36</v>
      </c>
      <c r="P9" s="50" t="s">
        <v>39</v>
      </c>
      <c r="Q9" s="50"/>
      <c r="R9" s="50"/>
      <c r="S9" s="50"/>
    </row>
    <row r="10" spans="1:20" ht="142.5" customHeight="1">
      <c r="A10" s="42" t="s">
        <v>30</v>
      </c>
      <c r="B10" s="17" t="s">
        <v>60</v>
      </c>
      <c r="C10" s="51" t="s">
        <v>61</v>
      </c>
      <c r="D10" s="49">
        <v>125000</v>
      </c>
      <c r="E10" s="44" t="s">
        <v>39</v>
      </c>
      <c r="F10" s="44" t="s">
        <v>62</v>
      </c>
      <c r="G10" s="44" t="s">
        <v>30</v>
      </c>
      <c r="H10" s="44">
        <v>10000</v>
      </c>
      <c r="I10" s="44" t="s">
        <v>63</v>
      </c>
      <c r="J10" s="45" t="s">
        <v>58</v>
      </c>
      <c r="K10" s="42"/>
      <c r="L10" s="42" t="s">
        <v>27</v>
      </c>
      <c r="M10" s="42"/>
      <c r="N10" s="50"/>
      <c r="O10" s="50" t="s">
        <v>36</v>
      </c>
      <c r="P10" s="50" t="s">
        <v>39</v>
      </c>
      <c r="Q10" s="50"/>
      <c r="R10" s="50"/>
      <c r="S10" s="50"/>
    </row>
    <row r="11" spans="1:20" ht="120" customHeight="1">
      <c r="A11" s="42" t="s">
        <v>30</v>
      </c>
      <c r="B11" s="17" t="s">
        <v>64</v>
      </c>
      <c r="C11" s="51" t="s">
        <v>61</v>
      </c>
      <c r="D11" s="49">
        <v>230000</v>
      </c>
      <c r="E11" s="44" t="s">
        <v>39</v>
      </c>
      <c r="F11" s="44" t="s">
        <v>65</v>
      </c>
      <c r="G11" s="44" t="s">
        <v>30</v>
      </c>
      <c r="H11" s="44">
        <v>10000</v>
      </c>
      <c r="I11" s="44" t="s">
        <v>66</v>
      </c>
      <c r="J11" s="45" t="s">
        <v>67</v>
      </c>
      <c r="K11" s="42"/>
      <c r="L11" s="42" t="s">
        <v>27</v>
      </c>
      <c r="M11" s="53"/>
      <c r="N11" s="50"/>
      <c r="O11" s="50" t="s">
        <v>36</v>
      </c>
      <c r="P11" s="50" t="s">
        <v>39</v>
      </c>
      <c r="Q11" s="50" t="s">
        <v>68</v>
      </c>
      <c r="R11" s="50"/>
      <c r="S11" s="50"/>
    </row>
    <row r="12" spans="1:20" ht="174.75" customHeight="1">
      <c r="A12" s="42" t="s">
        <v>30</v>
      </c>
      <c r="B12" s="17" t="s">
        <v>69</v>
      </c>
      <c r="C12" s="51" t="s">
        <v>61</v>
      </c>
      <c r="D12" s="49">
        <v>30000</v>
      </c>
      <c r="E12" s="44" t="s">
        <v>70</v>
      </c>
      <c r="F12" s="44" t="s">
        <v>71</v>
      </c>
      <c r="G12" s="44" t="s">
        <v>30</v>
      </c>
      <c r="H12" s="44">
        <v>50</v>
      </c>
      <c r="I12" s="44" t="s">
        <v>72</v>
      </c>
      <c r="J12" s="45" t="s">
        <v>67</v>
      </c>
      <c r="K12" s="54">
        <v>1</v>
      </c>
      <c r="L12" s="42" t="s">
        <v>27</v>
      </c>
      <c r="M12" s="42"/>
      <c r="N12" s="50"/>
      <c r="O12" s="50" t="s">
        <v>36</v>
      </c>
      <c r="P12" s="50" t="s">
        <v>37</v>
      </c>
      <c r="Q12" s="50" t="s">
        <v>68</v>
      </c>
      <c r="R12" s="50"/>
      <c r="S12" s="50"/>
    </row>
    <row r="13" spans="1:20" ht="60.75">
      <c r="A13" s="42" t="s">
        <v>30</v>
      </c>
      <c r="B13" s="17" t="s">
        <v>73</v>
      </c>
      <c r="C13" s="51" t="s">
        <v>61</v>
      </c>
      <c r="D13" s="49">
        <v>50000</v>
      </c>
      <c r="E13" s="44" t="s">
        <v>74</v>
      </c>
      <c r="F13" s="44" t="s">
        <v>75</v>
      </c>
      <c r="G13" s="44" t="s">
        <v>30</v>
      </c>
      <c r="H13" s="44">
        <v>1</v>
      </c>
      <c r="I13" s="44" t="s">
        <v>76</v>
      </c>
      <c r="J13" s="45" t="s">
        <v>77</v>
      </c>
      <c r="K13" s="42"/>
      <c r="L13" s="42" t="s">
        <v>27</v>
      </c>
      <c r="M13" s="42"/>
      <c r="N13" s="50"/>
      <c r="O13" s="50" t="s">
        <v>36</v>
      </c>
      <c r="P13" s="50" t="s">
        <v>37</v>
      </c>
      <c r="Q13" s="50"/>
      <c r="R13" s="50" t="s">
        <v>78</v>
      </c>
      <c r="S13" s="50" t="s">
        <v>37</v>
      </c>
    </row>
    <row r="14" spans="1:20" ht="60.75">
      <c r="A14" s="42" t="s">
        <v>30</v>
      </c>
      <c r="B14" s="17" t="s">
        <v>79</v>
      </c>
      <c r="C14" s="51" t="s">
        <v>61</v>
      </c>
      <c r="D14" s="49">
        <v>1500000</v>
      </c>
      <c r="E14" s="44" t="s">
        <v>23</v>
      </c>
      <c r="F14" s="44" t="s">
        <v>80</v>
      </c>
      <c r="G14" s="44" t="s">
        <v>30</v>
      </c>
      <c r="H14" s="44">
        <v>6</v>
      </c>
      <c r="I14" s="44" t="s">
        <v>81</v>
      </c>
      <c r="J14" s="45" t="s">
        <v>77</v>
      </c>
      <c r="K14" s="42"/>
      <c r="L14" s="42" t="s">
        <v>27</v>
      </c>
      <c r="M14" s="42"/>
      <c r="N14" s="50"/>
      <c r="O14" s="50" t="s">
        <v>28</v>
      </c>
      <c r="P14" s="50" t="s">
        <v>29</v>
      </c>
      <c r="Q14" s="50"/>
      <c r="R14" s="50"/>
      <c r="S14" s="50"/>
    </row>
    <row r="15" spans="1:20" ht="60.75">
      <c r="A15" s="42" t="s">
        <v>30</v>
      </c>
      <c r="B15" s="17" t="s">
        <v>82</v>
      </c>
      <c r="C15" s="51" t="s">
        <v>61</v>
      </c>
      <c r="D15" s="49">
        <v>60000</v>
      </c>
      <c r="E15" s="44" t="s">
        <v>83</v>
      </c>
      <c r="F15" s="44" t="s">
        <v>84</v>
      </c>
      <c r="G15" s="44" t="s">
        <v>30</v>
      </c>
      <c r="H15" s="44">
        <v>100</v>
      </c>
      <c r="I15" s="44" t="s">
        <v>85</v>
      </c>
      <c r="J15" s="45" t="s">
        <v>77</v>
      </c>
      <c r="K15" s="42"/>
      <c r="L15" s="42" t="s">
        <v>27</v>
      </c>
      <c r="M15" s="42"/>
      <c r="N15" s="50"/>
      <c r="O15" s="50" t="s">
        <v>36</v>
      </c>
      <c r="P15" s="50" t="s">
        <v>37</v>
      </c>
      <c r="Q15" s="50"/>
      <c r="R15" s="50"/>
      <c r="S15" s="50"/>
    </row>
    <row r="16" spans="1:20" ht="147.75" customHeight="1">
      <c r="A16" s="42" t="s">
        <v>30</v>
      </c>
      <c r="B16" s="17" t="s">
        <v>86</v>
      </c>
      <c r="C16" s="51" t="s">
        <v>61</v>
      </c>
      <c r="D16" s="49">
        <v>300000</v>
      </c>
      <c r="E16" s="44" t="s">
        <v>87</v>
      </c>
      <c r="F16" s="44" t="s">
        <v>88</v>
      </c>
      <c r="G16" s="44" t="s">
        <v>30</v>
      </c>
      <c r="H16" s="44">
        <v>8</v>
      </c>
      <c r="I16" s="44" t="s">
        <v>89</v>
      </c>
      <c r="J16" s="45" t="s">
        <v>77</v>
      </c>
      <c r="K16" s="42"/>
      <c r="L16" s="42" t="s">
        <v>27</v>
      </c>
      <c r="M16" s="53" t="s">
        <v>90</v>
      </c>
      <c r="N16" s="50"/>
      <c r="O16" s="50" t="s">
        <v>36</v>
      </c>
      <c r="P16" s="50" t="s">
        <v>39</v>
      </c>
      <c r="Q16" s="50"/>
      <c r="R16" s="50"/>
      <c r="S16" s="50"/>
    </row>
    <row r="17" spans="1:19" ht="147.75" customHeight="1">
      <c r="A17" s="42" t="s">
        <v>30</v>
      </c>
      <c r="B17" s="17" t="s">
        <v>91</v>
      </c>
      <c r="C17" s="51" t="s">
        <v>61</v>
      </c>
      <c r="D17" s="49">
        <v>50000</v>
      </c>
      <c r="E17" s="44" t="s">
        <v>74</v>
      </c>
      <c r="F17" s="44" t="s">
        <v>92</v>
      </c>
      <c r="G17" s="44" t="s">
        <v>30</v>
      </c>
      <c r="H17" s="44">
        <v>1</v>
      </c>
      <c r="I17" s="44" t="s">
        <v>93</v>
      </c>
      <c r="J17" s="45" t="s">
        <v>94</v>
      </c>
      <c r="K17" s="42"/>
      <c r="L17" s="42" t="s">
        <v>27</v>
      </c>
      <c r="M17" s="42"/>
      <c r="N17" s="50"/>
      <c r="O17" s="50" t="s">
        <v>36</v>
      </c>
      <c r="P17" s="50" t="s">
        <v>37</v>
      </c>
      <c r="Q17" s="50"/>
      <c r="R17" s="50" t="s">
        <v>78</v>
      </c>
      <c r="S17" s="50" t="s">
        <v>95</v>
      </c>
    </row>
    <row r="18" spans="1:19" ht="107.25" customHeight="1">
      <c r="A18" s="42" t="s">
        <v>30</v>
      </c>
      <c r="B18" s="17" t="s">
        <v>96</v>
      </c>
      <c r="C18" s="51" t="s">
        <v>61</v>
      </c>
      <c r="D18" s="49">
        <v>200000</v>
      </c>
      <c r="E18" s="44" t="s">
        <v>83</v>
      </c>
      <c r="F18" s="44" t="s">
        <v>97</v>
      </c>
      <c r="G18" s="44" t="s">
        <v>30</v>
      </c>
      <c r="H18" s="44">
        <v>20</v>
      </c>
      <c r="I18" s="44" t="s">
        <v>98</v>
      </c>
      <c r="J18" s="45" t="s">
        <v>94</v>
      </c>
      <c r="K18" s="42"/>
      <c r="L18" s="42" t="s">
        <v>27</v>
      </c>
      <c r="M18" s="42"/>
      <c r="N18" s="50"/>
      <c r="O18" s="50" t="s">
        <v>36</v>
      </c>
      <c r="P18" s="50" t="s">
        <v>39</v>
      </c>
      <c r="Q18" s="50"/>
      <c r="R18" s="50"/>
      <c r="S18" s="50"/>
    </row>
    <row r="19" spans="1:19" ht="116.25" customHeight="1">
      <c r="A19" s="42" t="s">
        <v>30</v>
      </c>
      <c r="B19" s="17" t="s">
        <v>99</v>
      </c>
      <c r="C19" s="51" t="s">
        <v>61</v>
      </c>
      <c r="D19" s="49">
        <v>50000</v>
      </c>
      <c r="E19" s="44" t="s">
        <v>100</v>
      </c>
      <c r="F19" s="44" t="s">
        <v>101</v>
      </c>
      <c r="G19" s="44" t="s">
        <v>30</v>
      </c>
      <c r="H19" s="44">
        <v>5</v>
      </c>
      <c r="I19" s="44" t="s">
        <v>102</v>
      </c>
      <c r="J19" s="45" t="s">
        <v>30</v>
      </c>
      <c r="K19" s="42"/>
      <c r="L19" s="42" t="s">
        <v>27</v>
      </c>
      <c r="M19" s="53" t="s">
        <v>103</v>
      </c>
      <c r="N19" s="50"/>
      <c r="O19" s="50" t="s">
        <v>36</v>
      </c>
      <c r="P19" s="50" t="s">
        <v>29</v>
      </c>
      <c r="Q19" s="50"/>
      <c r="R19" s="50"/>
      <c r="S19" s="50"/>
    </row>
    <row r="20" spans="1:19" ht="121.5">
      <c r="A20" s="42" t="s">
        <v>30</v>
      </c>
      <c r="B20" s="17" t="s">
        <v>104</v>
      </c>
      <c r="C20" s="18" t="s">
        <v>61</v>
      </c>
      <c r="D20" s="49">
        <v>50000</v>
      </c>
      <c r="E20" s="44" t="s">
        <v>83</v>
      </c>
      <c r="F20" s="44" t="s">
        <v>105</v>
      </c>
      <c r="G20" s="44" t="s">
        <v>30</v>
      </c>
      <c r="H20" s="44">
        <v>50</v>
      </c>
      <c r="I20" s="44" t="s">
        <v>106</v>
      </c>
      <c r="J20" s="45" t="s">
        <v>94</v>
      </c>
      <c r="K20" s="42"/>
      <c r="L20" s="42" t="s">
        <v>27</v>
      </c>
      <c r="M20" s="42"/>
      <c r="N20" s="50"/>
      <c r="O20" s="50" t="s">
        <v>36</v>
      </c>
      <c r="P20" s="50" t="s">
        <v>37</v>
      </c>
      <c r="Q20" s="50"/>
      <c r="R20" s="50"/>
      <c r="S20" s="50"/>
    </row>
    <row r="21" spans="1:19">
      <c r="A21" s="7"/>
      <c r="B21" s="17"/>
      <c r="C21" s="7"/>
      <c r="D21" s="34"/>
      <c r="E21" s="7"/>
      <c r="F21" s="7"/>
      <c r="G21" s="7"/>
      <c r="H21" s="7"/>
      <c r="I21" s="7"/>
      <c r="J21" s="15"/>
      <c r="K21" s="7"/>
      <c r="L21" s="7"/>
      <c r="M21" s="7"/>
    </row>
    <row r="22" spans="1:19">
      <c r="A22" s="7"/>
      <c r="B22" s="7"/>
      <c r="C22" s="7"/>
      <c r="D22" s="7"/>
      <c r="E22" s="7"/>
      <c r="F22" s="7"/>
      <c r="G22" s="7"/>
      <c r="H22" s="7"/>
      <c r="I22" s="7"/>
      <c r="J22" s="15"/>
      <c r="K22" s="7"/>
      <c r="L22" s="7"/>
      <c r="M22" s="7"/>
    </row>
    <row r="23" spans="1:19">
      <c r="A23" s="7"/>
      <c r="B23" s="7"/>
      <c r="C23" s="7"/>
      <c r="D23" s="34"/>
      <c r="E23" s="7"/>
      <c r="F23" s="7"/>
      <c r="G23" s="7"/>
      <c r="H23" s="7"/>
      <c r="I23" s="7"/>
      <c r="J23" s="15"/>
      <c r="K23" s="7"/>
      <c r="L23" s="7"/>
      <c r="M23" s="7"/>
    </row>
    <row r="24" spans="1:19">
      <c r="A24" s="7"/>
      <c r="B24" s="7"/>
      <c r="C24" s="7"/>
      <c r="D24" s="7"/>
      <c r="E24" s="7"/>
      <c r="F24" s="7"/>
      <c r="G24" s="7"/>
      <c r="H24" s="7"/>
      <c r="I24" s="7"/>
      <c r="J24" s="15"/>
      <c r="K24" s="7"/>
      <c r="L24" s="7"/>
      <c r="M24" s="7"/>
    </row>
    <row r="25" spans="1:19">
      <c r="A25" s="7"/>
      <c r="B25" s="7"/>
      <c r="C25" s="7"/>
      <c r="D25" s="7"/>
      <c r="E25" s="7"/>
      <c r="F25" s="7"/>
      <c r="G25" s="7"/>
      <c r="H25" s="7"/>
      <c r="I25" s="7"/>
      <c r="J25" s="15"/>
      <c r="K25" s="7"/>
      <c r="L25" s="7"/>
      <c r="M25" s="7"/>
    </row>
    <row r="26" spans="1:19">
      <c r="A26" s="7"/>
      <c r="B26" s="7"/>
      <c r="C26" s="7"/>
      <c r="D26" s="7"/>
      <c r="E26" s="7"/>
      <c r="F26" s="7"/>
      <c r="G26" s="7"/>
      <c r="H26" s="7"/>
      <c r="I26" s="7"/>
      <c r="J26" s="15"/>
      <c r="K26" s="7"/>
      <c r="L26" s="7"/>
      <c r="M26" s="7"/>
    </row>
    <row r="27" spans="1:19">
      <c r="A27" s="7"/>
      <c r="B27" s="7"/>
      <c r="C27" s="7"/>
      <c r="D27" s="7"/>
      <c r="E27" s="7"/>
      <c r="F27" s="7"/>
      <c r="G27" s="7"/>
      <c r="H27" s="7"/>
      <c r="I27" s="7"/>
      <c r="J27" s="15"/>
      <c r="K27" s="7"/>
      <c r="L27" s="7"/>
      <c r="M27" s="7"/>
    </row>
    <row r="28" spans="1:19">
      <c r="A28" s="7"/>
      <c r="B28" s="7"/>
      <c r="C28" s="7"/>
      <c r="D28" s="7"/>
      <c r="E28" s="7"/>
      <c r="F28" s="7"/>
      <c r="G28" s="7"/>
      <c r="H28" s="7"/>
      <c r="I28" s="7"/>
      <c r="J28" s="15"/>
      <c r="K28" s="7"/>
      <c r="L28" s="7"/>
      <c r="M28" s="7"/>
    </row>
    <row r="29" spans="1:19">
      <c r="A29" s="7"/>
      <c r="B29" s="7"/>
      <c r="C29" s="7"/>
      <c r="D29" s="7"/>
      <c r="E29" s="7"/>
      <c r="F29" s="7"/>
      <c r="G29" s="7"/>
      <c r="H29" s="7"/>
      <c r="I29" s="7"/>
      <c r="J29" s="15"/>
      <c r="K29" s="7"/>
      <c r="L29" s="7"/>
      <c r="M29" s="7"/>
    </row>
    <row r="30" spans="1:19">
      <c r="A30" s="7"/>
      <c r="B30" s="7"/>
      <c r="C30" s="7"/>
      <c r="D30" s="7"/>
      <c r="E30" s="7"/>
      <c r="F30" s="7"/>
      <c r="G30" s="7"/>
      <c r="H30" s="7"/>
      <c r="I30" s="7"/>
      <c r="J30" s="15"/>
      <c r="K30" s="7"/>
      <c r="L30" s="7"/>
      <c r="M30" s="7"/>
    </row>
  </sheetData>
  <dataValidations count="5">
    <dataValidation type="list" allowBlank="1" showInputMessage="1" showErrorMessage="1" sqref="S3:S20" xr:uid="{AC0E90AD-FBC1-48FF-8859-150693B41B3C}">
      <formula1>"Electricity Access, Energy Efficiency, Renewable EnergyEnergy Infrastructure,   Transport, Digital &amp; Data, Clean Cooking, Decarbonization, Hydrogen, Off-Grid, On-Grid"</formula1>
    </dataValidation>
    <dataValidation type="list" allowBlank="1" showInputMessage="1" showErrorMessage="1" sqref="R3:R20" xr:uid="{71F55D89-6494-4C9F-AB37-593295E901CA}">
      <formula1>"NDC Support, National Strategy, Legal Framework,Incentives and Support, Government Capacity-Building, Carbon Pricing and Monitoring, Financing Model, Business Model"</formula1>
    </dataValidation>
    <dataValidation type="list" allowBlank="1" showInputMessage="1" showErrorMessage="1" sqref="Q3:Q20" xr:uid="{6F6749AF-7C4F-4E1C-A69D-BFDF76693EA5}">
      <formula1>"AMP, PUDC, Solar4Health, Action Opportunities, Italy UNDP Energy Partnership"</formula1>
    </dataValidation>
    <dataValidation type="list" allowBlank="1" showInputMessage="1" showErrorMessage="1" sqref="P3:P20" xr:uid="{388EDACA-6799-4547-84B1-0357DD5FB452}">
      <formula1>"Electricity Access, Energy Efficiency, Clean Cooking, Renewable Energy"</formula1>
    </dataValidation>
    <dataValidation type="list" allowBlank="1" showInputMessage="1" showErrorMessage="1" sqref="O3:O20" xr:uid="{E1EF0893-288E-45FC-8840-A8F72E0F3297}">
      <formula1>"Accelerating just energy transition, Close the gap on energy access, Scale up energy finance"</formula1>
    </dataValidation>
  </dataValidations>
  <hyperlinks>
    <hyperlink ref="C2" r:id="rId1" xr:uid="{746299F1-141A-4537-BA6B-2AEB999C67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557E-38CE-4B39-9AE7-5047CF2B5886}">
  <dimension ref="A1:T30"/>
  <sheetViews>
    <sheetView workbookViewId="0">
      <selection activeCell="D3" sqref="D3"/>
    </sheetView>
  </sheetViews>
  <sheetFormatPr defaultRowHeight="15"/>
  <cols>
    <col min="1" max="1" width="9.140625" style="8"/>
    <col min="2" max="3" width="20.7109375" style="8" customWidth="1"/>
    <col min="4" max="4" width="13.7109375" style="8" bestFit="1" customWidth="1"/>
    <col min="5" max="5" width="20.7109375" style="8" customWidth="1"/>
    <col min="6" max="6" width="40.85546875" style="8" customWidth="1"/>
    <col min="7" max="7" width="12.7109375" style="8" customWidth="1"/>
    <col min="8" max="8" width="31" style="8" customWidth="1"/>
    <col min="9" max="9" width="32.7109375" style="8" customWidth="1"/>
    <col min="10" max="10" width="9.140625" style="33"/>
    <col min="11" max="12" width="9.140625" style="8"/>
    <col min="13" max="13" width="53.85546875" style="8" customWidth="1"/>
    <col min="14" max="16" width="9.140625" style="8"/>
    <col min="17" max="17" width="27.5703125" style="8" customWidth="1"/>
    <col min="18" max="16384" width="9.140625" style="8"/>
  </cols>
  <sheetData>
    <row r="1" spans="1:20">
      <c r="A1" s="4" t="s">
        <v>0</v>
      </c>
      <c r="B1" s="5" t="s">
        <v>1</v>
      </c>
      <c r="C1" s="5" t="s">
        <v>2</v>
      </c>
      <c r="D1" s="5" t="s">
        <v>3</v>
      </c>
      <c r="E1" s="5" t="s">
        <v>4</v>
      </c>
      <c r="F1" s="5" t="s">
        <v>5</v>
      </c>
      <c r="G1" s="5" t="s">
        <v>6</v>
      </c>
      <c r="H1" s="5" t="s">
        <v>7</v>
      </c>
      <c r="I1" s="5" t="s">
        <v>8</v>
      </c>
      <c r="J1" s="6" t="s">
        <v>9</v>
      </c>
      <c r="K1" s="39" t="s">
        <v>10</v>
      </c>
      <c r="L1" s="39" t="s">
        <v>11</v>
      </c>
      <c r="M1" s="39" t="s">
        <v>12</v>
      </c>
      <c r="N1" s="39"/>
      <c r="O1" s="39" t="s">
        <v>14</v>
      </c>
      <c r="P1" s="39" t="s">
        <v>15</v>
      </c>
      <c r="Q1" s="39" t="s">
        <v>16</v>
      </c>
      <c r="R1" s="39" t="s">
        <v>17</v>
      </c>
      <c r="S1" s="39" t="s">
        <v>18</v>
      </c>
      <c r="T1" s="39"/>
    </row>
    <row r="2" spans="1:20" ht="30.75">
      <c r="A2" s="9">
        <v>113007</v>
      </c>
      <c r="B2" s="10" t="s">
        <v>19</v>
      </c>
      <c r="C2" s="11" t="s">
        <v>20</v>
      </c>
      <c r="D2" s="12">
        <v>10446749</v>
      </c>
      <c r="E2" s="13" t="s">
        <v>30</v>
      </c>
      <c r="F2" s="13" t="s">
        <v>30</v>
      </c>
      <c r="G2" s="13" t="s">
        <v>30</v>
      </c>
      <c r="H2" s="13" t="s">
        <v>30</v>
      </c>
      <c r="I2" s="14" t="s">
        <v>30</v>
      </c>
      <c r="J2" s="15"/>
      <c r="K2" s="37"/>
      <c r="L2" s="7"/>
      <c r="M2" s="7"/>
    </row>
    <row r="3" spans="1:20" ht="275.25">
      <c r="A3" s="16" t="s">
        <v>30</v>
      </c>
      <c r="B3" s="17" t="s">
        <v>21</v>
      </c>
      <c r="C3" s="18" t="s">
        <v>22</v>
      </c>
      <c r="D3" s="19">
        <v>1255000</v>
      </c>
      <c r="E3" s="20" t="s">
        <v>23</v>
      </c>
      <c r="F3" s="21" t="s">
        <v>24</v>
      </c>
      <c r="G3" s="20">
        <v>200</v>
      </c>
      <c r="H3" s="21">
        <v>125</v>
      </c>
      <c r="I3" s="21" t="s">
        <v>25</v>
      </c>
      <c r="J3" s="22" t="s">
        <v>26</v>
      </c>
      <c r="K3" s="7"/>
      <c r="L3" s="7" t="s">
        <v>27</v>
      </c>
      <c r="M3" s="23"/>
      <c r="O3" s="8" t="s">
        <v>28</v>
      </c>
      <c r="P3" s="8" t="s">
        <v>29</v>
      </c>
    </row>
    <row r="4" spans="1:20" ht="106.5">
      <c r="A4" s="24" t="s">
        <v>30</v>
      </c>
      <c r="B4" s="25" t="s">
        <v>31</v>
      </c>
      <c r="C4" s="26" t="s">
        <v>22</v>
      </c>
      <c r="D4" s="27">
        <v>1173000</v>
      </c>
      <c r="E4" s="28" t="s">
        <v>32</v>
      </c>
      <c r="F4" s="28" t="s">
        <v>33</v>
      </c>
      <c r="G4" s="28"/>
      <c r="H4" s="28" t="s">
        <v>107</v>
      </c>
      <c r="I4" s="28" t="s">
        <v>34</v>
      </c>
      <c r="J4" s="29" t="s">
        <v>35</v>
      </c>
      <c r="K4" s="7"/>
      <c r="L4" s="7" t="s">
        <v>27</v>
      </c>
      <c r="M4" s="30" t="s">
        <v>30</v>
      </c>
      <c r="O4" s="8" t="s">
        <v>36</v>
      </c>
      <c r="P4" s="8" t="s">
        <v>37</v>
      </c>
    </row>
    <row r="5" spans="1:20" ht="152.25">
      <c r="A5" s="16" t="s">
        <v>30</v>
      </c>
      <c r="B5" s="17" t="s">
        <v>38</v>
      </c>
      <c r="C5" s="18" t="s">
        <v>22</v>
      </c>
      <c r="D5" s="19">
        <v>267000</v>
      </c>
      <c r="E5" s="20" t="s">
        <v>39</v>
      </c>
      <c r="F5" s="21" t="s">
        <v>40</v>
      </c>
      <c r="G5" s="20"/>
      <c r="H5" s="21">
        <v>4400</v>
      </c>
      <c r="I5" s="21" t="s">
        <v>41</v>
      </c>
      <c r="J5" s="29" t="s">
        <v>42</v>
      </c>
      <c r="K5" s="7"/>
      <c r="L5" s="7" t="s">
        <v>27</v>
      </c>
      <c r="M5" s="31"/>
      <c r="O5" s="8" t="s">
        <v>36</v>
      </c>
      <c r="P5" s="8" t="s">
        <v>39</v>
      </c>
    </row>
    <row r="6" spans="1:20" ht="213">
      <c r="A6" s="16" t="s">
        <v>30</v>
      </c>
      <c r="B6" s="17" t="s">
        <v>43</v>
      </c>
      <c r="C6" s="18" t="s">
        <v>22</v>
      </c>
      <c r="D6" s="19">
        <v>176000</v>
      </c>
      <c r="E6" s="21" t="s">
        <v>39</v>
      </c>
      <c r="F6" s="21" t="s">
        <v>44</v>
      </c>
      <c r="G6" s="21"/>
      <c r="H6" s="21" t="s">
        <v>108</v>
      </c>
      <c r="I6" s="21" t="s">
        <v>45</v>
      </c>
      <c r="J6" s="29" t="s">
        <v>42</v>
      </c>
      <c r="K6" s="7"/>
      <c r="L6" s="7" t="s">
        <v>27</v>
      </c>
      <c r="M6" s="7"/>
      <c r="O6" s="8" t="s">
        <v>36</v>
      </c>
      <c r="P6" s="8" t="s">
        <v>39</v>
      </c>
    </row>
    <row r="7" spans="1:20" ht="229.5">
      <c r="A7" s="16" t="s">
        <v>30</v>
      </c>
      <c r="B7" s="17" t="s">
        <v>46</v>
      </c>
      <c r="C7" s="18" t="s">
        <v>22</v>
      </c>
      <c r="D7" s="19">
        <v>448545.9</v>
      </c>
      <c r="E7" s="21" t="s">
        <v>32</v>
      </c>
      <c r="F7" s="21" t="s">
        <v>47</v>
      </c>
      <c r="G7" s="21"/>
      <c r="H7" s="21">
        <v>54</v>
      </c>
      <c r="I7" s="21" t="s">
        <v>48</v>
      </c>
      <c r="J7" s="29" t="s">
        <v>49</v>
      </c>
      <c r="K7" s="7"/>
      <c r="L7" s="7" t="s">
        <v>27</v>
      </c>
      <c r="M7" s="7"/>
      <c r="O7" s="8" t="s">
        <v>36</v>
      </c>
      <c r="P7" s="8" t="s">
        <v>37</v>
      </c>
    </row>
    <row r="8" spans="1:20" ht="321">
      <c r="A8" s="16" t="s">
        <v>30</v>
      </c>
      <c r="B8" s="17" t="s">
        <v>50</v>
      </c>
      <c r="C8" s="18" t="s">
        <v>22</v>
      </c>
      <c r="D8" s="36">
        <v>4346204</v>
      </c>
      <c r="E8" s="21" t="s">
        <v>32</v>
      </c>
      <c r="F8" s="21" t="s">
        <v>52</v>
      </c>
      <c r="G8" s="21"/>
      <c r="H8" s="21" t="s">
        <v>109</v>
      </c>
      <c r="I8" s="21" t="s">
        <v>53</v>
      </c>
      <c r="J8" s="29" t="s">
        <v>54</v>
      </c>
      <c r="K8" s="7"/>
      <c r="L8" s="7" t="s">
        <v>27</v>
      </c>
      <c r="M8" s="7"/>
      <c r="O8" s="8" t="s">
        <v>36</v>
      </c>
      <c r="P8" s="8" t="s">
        <v>37</v>
      </c>
    </row>
    <row r="9" spans="1:20" ht="183">
      <c r="A9" s="16" t="s">
        <v>30</v>
      </c>
      <c r="B9" s="17" t="s">
        <v>55</v>
      </c>
      <c r="C9" s="18" t="s">
        <v>22</v>
      </c>
      <c r="D9" s="19">
        <v>156000</v>
      </c>
      <c r="E9" s="21" t="s">
        <v>39</v>
      </c>
      <c r="F9" s="21" t="s">
        <v>56</v>
      </c>
      <c r="G9" s="21" t="s">
        <v>30</v>
      </c>
      <c r="H9" s="21" t="s">
        <v>110</v>
      </c>
      <c r="I9" s="21" t="s">
        <v>111</v>
      </c>
      <c r="J9" s="32" t="s">
        <v>58</v>
      </c>
      <c r="K9" s="7"/>
      <c r="L9" s="7" t="s">
        <v>27</v>
      </c>
      <c r="M9" s="40" t="s">
        <v>59</v>
      </c>
      <c r="O9" s="8" t="s">
        <v>36</v>
      </c>
      <c r="P9" s="8" t="s">
        <v>39</v>
      </c>
    </row>
    <row r="10" spans="1:20" ht="198">
      <c r="A10" s="16" t="s">
        <v>30</v>
      </c>
      <c r="B10" s="17" t="s">
        <v>60</v>
      </c>
      <c r="C10" s="18" t="s">
        <v>22</v>
      </c>
      <c r="D10" s="19">
        <v>125000</v>
      </c>
      <c r="E10" s="21" t="s">
        <v>39</v>
      </c>
      <c r="F10" s="21" t="s">
        <v>62</v>
      </c>
      <c r="G10" s="21" t="s">
        <v>30</v>
      </c>
      <c r="H10" s="21" t="s">
        <v>112</v>
      </c>
      <c r="I10" s="21" t="s">
        <v>63</v>
      </c>
      <c r="J10" s="32" t="s">
        <v>58</v>
      </c>
      <c r="K10" s="7"/>
      <c r="L10" s="7" t="s">
        <v>27</v>
      </c>
      <c r="M10" s="7"/>
      <c r="O10" s="8" t="s">
        <v>36</v>
      </c>
      <c r="P10" s="8" t="s">
        <v>39</v>
      </c>
    </row>
    <row r="11" spans="1:20" ht="167.25">
      <c r="A11" s="16" t="s">
        <v>30</v>
      </c>
      <c r="B11" s="17" t="s">
        <v>64</v>
      </c>
      <c r="C11" s="18" t="s">
        <v>61</v>
      </c>
      <c r="D11" s="19">
        <v>230000</v>
      </c>
      <c r="E11" s="21" t="s">
        <v>39</v>
      </c>
      <c r="F11" s="21" t="s">
        <v>65</v>
      </c>
      <c r="G11" s="21" t="s">
        <v>30</v>
      </c>
      <c r="H11" s="21" t="s">
        <v>112</v>
      </c>
      <c r="I11" s="21" t="s">
        <v>66</v>
      </c>
      <c r="J11" s="32" t="s">
        <v>67</v>
      </c>
      <c r="K11" s="7"/>
      <c r="L11" s="7" t="s">
        <v>27</v>
      </c>
      <c r="M11" s="40"/>
      <c r="O11" s="8" t="s">
        <v>36</v>
      </c>
      <c r="P11" s="8" t="s">
        <v>39</v>
      </c>
      <c r="Q11" s="8" t="s">
        <v>68</v>
      </c>
    </row>
    <row r="12" spans="1:20" ht="244.5">
      <c r="A12" s="16" t="s">
        <v>30</v>
      </c>
      <c r="B12" s="17" t="s">
        <v>69</v>
      </c>
      <c r="C12" s="18" t="s">
        <v>61</v>
      </c>
      <c r="D12" s="19">
        <v>30000</v>
      </c>
      <c r="E12" s="21" t="s">
        <v>70</v>
      </c>
      <c r="F12" s="21" t="s">
        <v>71</v>
      </c>
      <c r="G12" s="21" t="s">
        <v>30</v>
      </c>
      <c r="H12" s="21">
        <v>50</v>
      </c>
      <c r="I12" s="21" t="s">
        <v>72</v>
      </c>
      <c r="J12" s="32" t="s">
        <v>67</v>
      </c>
      <c r="K12" s="41">
        <v>1</v>
      </c>
      <c r="L12" s="7" t="s">
        <v>27</v>
      </c>
      <c r="M12" s="7"/>
      <c r="O12" s="8" t="s">
        <v>36</v>
      </c>
      <c r="P12" s="8" t="s">
        <v>37</v>
      </c>
      <c r="Q12" s="8" t="s">
        <v>68</v>
      </c>
    </row>
    <row r="13" spans="1:20" ht="60.75">
      <c r="A13" s="16" t="s">
        <v>30</v>
      </c>
      <c r="B13" s="17" t="s">
        <v>73</v>
      </c>
      <c r="C13" s="18" t="s">
        <v>61</v>
      </c>
      <c r="D13" s="19">
        <v>50000</v>
      </c>
      <c r="E13" s="21" t="s">
        <v>74</v>
      </c>
      <c r="F13" s="21" t="s">
        <v>75</v>
      </c>
      <c r="G13" s="21" t="s">
        <v>30</v>
      </c>
      <c r="H13" s="21">
        <v>1</v>
      </c>
      <c r="I13" s="21" t="s">
        <v>76</v>
      </c>
      <c r="J13" s="32" t="s">
        <v>77</v>
      </c>
      <c r="K13" s="7"/>
      <c r="L13" s="7" t="s">
        <v>27</v>
      </c>
      <c r="M13" s="7"/>
      <c r="O13" s="8" t="s">
        <v>36</v>
      </c>
      <c r="P13" s="8" t="s">
        <v>37</v>
      </c>
      <c r="R13" s="8" t="s">
        <v>78</v>
      </c>
      <c r="S13" s="8" t="s">
        <v>37</v>
      </c>
    </row>
    <row r="14" spans="1:20" ht="91.5">
      <c r="A14" s="16" t="s">
        <v>30</v>
      </c>
      <c r="B14" s="17" t="s">
        <v>79</v>
      </c>
      <c r="C14" s="18" t="s">
        <v>61</v>
      </c>
      <c r="D14" s="19">
        <v>1500000</v>
      </c>
      <c r="E14" s="21" t="s">
        <v>23</v>
      </c>
      <c r="F14" s="21" t="s">
        <v>80</v>
      </c>
      <c r="G14" s="21" t="s">
        <v>30</v>
      </c>
      <c r="H14" s="21">
        <v>6</v>
      </c>
      <c r="I14" s="21" t="s">
        <v>81</v>
      </c>
      <c r="J14" s="32" t="s">
        <v>77</v>
      </c>
      <c r="K14" s="7"/>
      <c r="L14" s="7" t="s">
        <v>27</v>
      </c>
      <c r="M14" s="7"/>
      <c r="O14" s="8" t="s">
        <v>28</v>
      </c>
      <c r="P14" s="8" t="s">
        <v>29</v>
      </c>
    </row>
    <row r="15" spans="1:20" ht="106.5">
      <c r="A15" s="16" t="s">
        <v>30</v>
      </c>
      <c r="B15" s="17" t="s">
        <v>82</v>
      </c>
      <c r="C15" s="18" t="s">
        <v>61</v>
      </c>
      <c r="D15" s="19">
        <v>60000</v>
      </c>
      <c r="E15" s="21" t="s">
        <v>83</v>
      </c>
      <c r="F15" s="21" t="s">
        <v>84</v>
      </c>
      <c r="G15" s="21" t="s">
        <v>30</v>
      </c>
      <c r="H15" s="21">
        <v>100</v>
      </c>
      <c r="I15" s="21" t="s">
        <v>85</v>
      </c>
      <c r="J15" s="32" t="s">
        <v>77</v>
      </c>
      <c r="K15" s="7"/>
      <c r="L15" s="7" t="s">
        <v>27</v>
      </c>
      <c r="M15" s="7"/>
      <c r="O15" s="8" t="s">
        <v>36</v>
      </c>
      <c r="P15" s="8" t="s">
        <v>37</v>
      </c>
    </row>
    <row r="16" spans="1:20" ht="152.25">
      <c r="A16" s="16" t="s">
        <v>30</v>
      </c>
      <c r="B16" s="17" t="s">
        <v>86</v>
      </c>
      <c r="C16" s="18" t="s">
        <v>61</v>
      </c>
      <c r="D16" s="19">
        <v>300000</v>
      </c>
      <c r="E16" s="21" t="s">
        <v>39</v>
      </c>
      <c r="F16" s="21" t="s">
        <v>113</v>
      </c>
      <c r="G16" s="21" t="s">
        <v>30</v>
      </c>
      <c r="H16" s="21" t="s">
        <v>114</v>
      </c>
      <c r="I16" s="21" t="s">
        <v>115</v>
      </c>
      <c r="J16" s="32" t="s">
        <v>77</v>
      </c>
      <c r="K16" s="7"/>
      <c r="L16" s="7" t="s">
        <v>27</v>
      </c>
      <c r="M16" s="40" t="s">
        <v>90</v>
      </c>
      <c r="O16" s="8" t="s">
        <v>36</v>
      </c>
      <c r="P16" s="8" t="s">
        <v>39</v>
      </c>
    </row>
    <row r="17" spans="1:19" ht="213">
      <c r="A17" s="16" t="s">
        <v>30</v>
      </c>
      <c r="B17" s="17" t="s">
        <v>91</v>
      </c>
      <c r="C17" s="18" t="s">
        <v>61</v>
      </c>
      <c r="D17" s="19">
        <v>50000</v>
      </c>
      <c r="E17" s="21" t="s">
        <v>74</v>
      </c>
      <c r="F17" s="21" t="s">
        <v>92</v>
      </c>
      <c r="G17" s="21" t="s">
        <v>30</v>
      </c>
      <c r="H17" s="21">
        <v>1</v>
      </c>
      <c r="I17" s="21" t="s">
        <v>93</v>
      </c>
      <c r="J17" s="32" t="s">
        <v>94</v>
      </c>
      <c r="K17" s="7"/>
      <c r="L17" s="7" t="s">
        <v>27</v>
      </c>
      <c r="M17" s="7"/>
      <c r="O17" s="8" t="s">
        <v>36</v>
      </c>
      <c r="P17" s="8" t="s">
        <v>37</v>
      </c>
      <c r="R17" s="8" t="s">
        <v>78</v>
      </c>
      <c r="S17" s="8" t="s">
        <v>95</v>
      </c>
    </row>
    <row r="18" spans="1:19" ht="137.25">
      <c r="A18" s="16" t="s">
        <v>30</v>
      </c>
      <c r="B18" s="17" t="s">
        <v>96</v>
      </c>
      <c r="C18" s="18" t="s">
        <v>61</v>
      </c>
      <c r="D18" s="19">
        <v>200000</v>
      </c>
      <c r="E18" s="21" t="s">
        <v>83</v>
      </c>
      <c r="F18" s="21" t="s">
        <v>97</v>
      </c>
      <c r="G18" s="21" t="s">
        <v>30</v>
      </c>
      <c r="H18" s="21">
        <v>20</v>
      </c>
      <c r="I18" s="21" t="s">
        <v>98</v>
      </c>
      <c r="J18" s="32" t="s">
        <v>94</v>
      </c>
      <c r="K18" s="7"/>
      <c r="L18" s="7" t="s">
        <v>27</v>
      </c>
      <c r="M18" s="7"/>
      <c r="O18" s="8" t="s">
        <v>36</v>
      </c>
      <c r="P18" s="8" t="s">
        <v>39</v>
      </c>
    </row>
    <row r="19" spans="1:19" ht="91.5">
      <c r="A19" s="16" t="s">
        <v>30</v>
      </c>
      <c r="B19" s="17" t="s">
        <v>99</v>
      </c>
      <c r="C19" s="18" t="s">
        <v>61</v>
      </c>
      <c r="D19" s="19">
        <v>50000</v>
      </c>
      <c r="E19" s="21" t="s">
        <v>100</v>
      </c>
      <c r="F19" s="21" t="s">
        <v>101</v>
      </c>
      <c r="G19" s="21" t="s">
        <v>30</v>
      </c>
      <c r="H19" s="21" t="s">
        <v>116</v>
      </c>
      <c r="I19" s="21" t="s">
        <v>117</v>
      </c>
      <c r="J19" s="32" t="s">
        <v>30</v>
      </c>
      <c r="K19" s="7"/>
      <c r="L19" s="7" t="s">
        <v>27</v>
      </c>
      <c r="M19" s="40" t="s">
        <v>103</v>
      </c>
      <c r="O19" s="8" t="s">
        <v>36</v>
      </c>
      <c r="P19" s="8" t="s">
        <v>29</v>
      </c>
    </row>
    <row r="20" spans="1:19" ht="121.5">
      <c r="A20" s="16" t="s">
        <v>30</v>
      </c>
      <c r="B20" s="17" t="s">
        <v>104</v>
      </c>
      <c r="C20" s="18" t="s">
        <v>61</v>
      </c>
      <c r="D20" s="19">
        <v>50000</v>
      </c>
      <c r="E20" s="21" t="s">
        <v>83</v>
      </c>
      <c r="F20" s="21" t="s">
        <v>105</v>
      </c>
      <c r="G20" s="21" t="s">
        <v>30</v>
      </c>
      <c r="H20" s="21">
        <v>50</v>
      </c>
      <c r="I20" s="21" t="s">
        <v>106</v>
      </c>
      <c r="J20" s="32" t="s">
        <v>94</v>
      </c>
      <c r="K20" s="7"/>
      <c r="L20" s="7" t="s">
        <v>27</v>
      </c>
      <c r="M20" s="7"/>
      <c r="O20" s="8" t="s">
        <v>36</v>
      </c>
      <c r="P20" s="8" t="s">
        <v>37</v>
      </c>
    </row>
    <row r="21" spans="1:19">
      <c r="A21" s="7"/>
      <c r="B21" s="7"/>
      <c r="C21" s="7"/>
      <c r="D21" s="7"/>
      <c r="E21" s="7"/>
      <c r="F21" s="7"/>
      <c r="G21" s="7"/>
      <c r="H21" s="7"/>
      <c r="I21" s="7"/>
      <c r="J21" s="15"/>
      <c r="K21" s="7"/>
      <c r="L21" s="7"/>
      <c r="M21" s="7"/>
    </row>
    <row r="22" spans="1:19">
      <c r="A22" s="7"/>
      <c r="B22" s="7"/>
      <c r="C22" s="7"/>
      <c r="D22" s="7"/>
      <c r="E22" s="7"/>
      <c r="F22" s="7"/>
      <c r="G22" s="7"/>
      <c r="H22" s="7"/>
      <c r="I22" s="7"/>
      <c r="J22" s="15"/>
      <c r="K22" s="7"/>
      <c r="L22" s="7"/>
      <c r="M22" s="7"/>
    </row>
    <row r="23" spans="1:19">
      <c r="A23" s="7"/>
      <c r="B23" s="7"/>
      <c r="C23" s="7"/>
      <c r="D23" s="34"/>
      <c r="E23" s="7"/>
      <c r="F23" s="7"/>
      <c r="G23" s="7"/>
      <c r="H23" s="7"/>
      <c r="I23" s="7"/>
      <c r="J23" s="15"/>
      <c r="K23" s="7"/>
      <c r="L23" s="7"/>
      <c r="M23" s="7"/>
    </row>
    <row r="24" spans="1:19">
      <c r="A24" s="7"/>
      <c r="B24" s="7"/>
      <c r="C24" s="7"/>
      <c r="D24" s="7"/>
      <c r="E24" s="7"/>
      <c r="F24" s="7"/>
      <c r="G24" s="7"/>
      <c r="H24" s="7"/>
      <c r="I24" s="7"/>
      <c r="J24" s="15"/>
      <c r="K24" s="7"/>
      <c r="L24" s="7"/>
      <c r="M24" s="7"/>
    </row>
    <row r="25" spans="1:19">
      <c r="A25" s="7"/>
      <c r="B25" s="7"/>
      <c r="C25" s="7"/>
      <c r="D25" s="7"/>
      <c r="E25" s="7"/>
      <c r="F25" s="7"/>
      <c r="G25" s="7"/>
      <c r="H25" s="7"/>
      <c r="I25" s="7"/>
      <c r="J25" s="15"/>
      <c r="K25" s="7"/>
      <c r="L25" s="7"/>
      <c r="M25" s="7"/>
    </row>
    <row r="26" spans="1:19">
      <c r="A26" s="7"/>
      <c r="B26" s="7"/>
      <c r="C26" s="7"/>
      <c r="D26" s="7"/>
      <c r="E26" s="7"/>
      <c r="F26" s="7"/>
      <c r="G26" s="7"/>
      <c r="H26" s="7"/>
      <c r="I26" s="7"/>
      <c r="J26" s="15"/>
      <c r="K26" s="7"/>
      <c r="L26" s="7"/>
      <c r="M26" s="7"/>
    </row>
    <row r="27" spans="1:19">
      <c r="A27" s="7"/>
      <c r="B27" s="7"/>
      <c r="C27" s="7"/>
      <c r="D27" s="7"/>
      <c r="E27" s="7"/>
      <c r="F27" s="7"/>
      <c r="G27" s="7"/>
      <c r="H27" s="7"/>
      <c r="I27" s="7"/>
      <c r="J27" s="15"/>
      <c r="K27" s="7"/>
      <c r="L27" s="7"/>
      <c r="M27" s="7"/>
    </row>
    <row r="28" spans="1:19">
      <c r="A28" s="7"/>
      <c r="B28" s="7"/>
      <c r="C28" s="7"/>
      <c r="D28" s="7"/>
      <c r="E28" s="7"/>
      <c r="F28" s="7"/>
      <c r="G28" s="7"/>
      <c r="H28" s="7"/>
      <c r="I28" s="7"/>
      <c r="J28" s="15"/>
      <c r="K28" s="7"/>
      <c r="L28" s="7"/>
      <c r="M28" s="7"/>
    </row>
    <row r="29" spans="1:19">
      <c r="A29" s="7"/>
      <c r="B29" s="7"/>
      <c r="C29" s="7"/>
      <c r="D29" s="7"/>
      <c r="E29" s="7"/>
      <c r="F29" s="7"/>
      <c r="G29" s="7"/>
      <c r="H29" s="7"/>
      <c r="I29" s="7"/>
      <c r="J29" s="15"/>
      <c r="K29" s="7"/>
      <c r="L29" s="7"/>
      <c r="M29" s="7"/>
    </row>
    <row r="30" spans="1:19">
      <c r="A30" s="7"/>
      <c r="B30" s="7"/>
      <c r="C30" s="7"/>
      <c r="D30" s="7"/>
      <c r="E30" s="7"/>
      <c r="F30" s="7"/>
      <c r="G30" s="7"/>
      <c r="H30" s="7"/>
      <c r="I30" s="7"/>
      <c r="J30" s="15"/>
      <c r="K30" s="7"/>
      <c r="L30" s="7"/>
      <c r="M30" s="7"/>
    </row>
  </sheetData>
  <dataValidations count="5">
    <dataValidation type="list" allowBlank="1" showInputMessage="1" showErrorMessage="1" sqref="O2:O20" xr:uid="{D307AC19-EA29-4EF3-A505-E5BC87F27CD2}">
      <formula1>"Accelerating just energy transition, Close the gap on energy access, Scale up energy finance"</formula1>
    </dataValidation>
    <dataValidation type="list" allowBlank="1" showInputMessage="1" showErrorMessage="1" sqref="P2:P20" xr:uid="{9A6AD8F9-151A-4872-BE4E-8DD4C425CBD0}">
      <formula1>"Electricity Access, Energy Efficiency, Clean Cooking, Renewable Energy"</formula1>
    </dataValidation>
    <dataValidation type="list" allowBlank="1" showInputMessage="1" showErrorMessage="1" sqref="Q2:Q20" xr:uid="{08F31FBB-3789-4528-96C4-8479799A6DB1}">
      <formula1>"AMP, PUDC, Solar4Health, Action Opportunities, Italy UNDP Energy Partnership"</formula1>
    </dataValidation>
    <dataValidation type="list" allowBlank="1" showInputMessage="1" showErrorMessage="1" sqref="R2:R20" xr:uid="{4A6E64E6-30F2-4123-A666-B95E1716B26C}">
      <formula1>"NDC Support, National Strategy, Legal Framework,Incentives and Support, Government Capacity-Building, Carbon Pricing and Monitoring, Financing Model, Business Model"</formula1>
    </dataValidation>
    <dataValidation type="list" allowBlank="1" showInputMessage="1" showErrorMessage="1" sqref="S2:S20" xr:uid="{D858BD6D-24AB-49B5-B4D4-0387BEBC12D1}">
      <formula1>"Electricity Access, Energy Efficiency, Renewable EnergyEnergy Infrastructure,   Transport, Digital &amp; Data, Clean Cooking, Decarbonization, Hydrogen, Off-Grid, On-Grid"</formula1>
    </dataValidation>
  </dataValidations>
  <hyperlinks>
    <hyperlink ref="C2" r:id="rId1" xr:uid="{4793374E-35D8-4C2A-8781-0144F271B3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workbookViewId="0">
      <selection activeCell="A3" sqref="A3"/>
    </sheetView>
  </sheetViews>
  <sheetFormatPr defaultRowHeight="15"/>
  <cols>
    <col min="1" max="1" width="9.140625" style="8"/>
    <col min="2" max="4" width="20.7109375" style="8" customWidth="1"/>
    <col min="5" max="5" width="13.7109375" style="8" bestFit="1" customWidth="1"/>
    <col min="6" max="6" width="20.7109375" style="8" customWidth="1"/>
    <col min="7" max="7" width="40.85546875" style="8" customWidth="1"/>
    <col min="8" max="8" width="12.7109375" style="8" customWidth="1"/>
    <col min="9" max="9" width="31" style="8" customWidth="1"/>
    <col min="10" max="10" width="32.7109375" style="8" customWidth="1"/>
    <col min="11" max="11" width="9.140625" style="33"/>
    <col min="12" max="16384" width="9.140625" style="8"/>
  </cols>
  <sheetData>
    <row r="1" spans="1:14">
      <c r="A1" s="4" t="s">
        <v>0</v>
      </c>
      <c r="B1" s="5" t="s">
        <v>1</v>
      </c>
      <c r="C1" s="5" t="s">
        <v>118</v>
      </c>
      <c r="D1" s="5" t="s">
        <v>2</v>
      </c>
      <c r="E1" s="5" t="s">
        <v>3</v>
      </c>
      <c r="F1" s="5" t="s">
        <v>4</v>
      </c>
      <c r="G1" s="5" t="s">
        <v>5</v>
      </c>
      <c r="H1" s="5" t="s">
        <v>6</v>
      </c>
      <c r="I1" s="5" t="s">
        <v>7</v>
      </c>
      <c r="J1" s="5" t="s">
        <v>8</v>
      </c>
      <c r="K1" s="6" t="s">
        <v>9</v>
      </c>
      <c r="L1" s="35" t="s">
        <v>12</v>
      </c>
      <c r="M1" s="7"/>
      <c r="N1" s="7"/>
    </row>
    <row r="2" spans="1:14" ht="30.75">
      <c r="A2" s="9">
        <v>113007</v>
      </c>
      <c r="B2" s="10" t="s">
        <v>19</v>
      </c>
      <c r="C2" s="10"/>
      <c r="D2" s="11" t="s">
        <v>20</v>
      </c>
      <c r="E2" s="12">
        <v>10446749</v>
      </c>
      <c r="F2" s="13" t="s">
        <v>30</v>
      </c>
      <c r="G2" s="13" t="s">
        <v>30</v>
      </c>
      <c r="H2" s="13" t="s">
        <v>30</v>
      </c>
      <c r="I2" s="13" t="s">
        <v>30</v>
      </c>
      <c r="J2" s="14" t="s">
        <v>30</v>
      </c>
      <c r="K2" s="15"/>
      <c r="L2" s="37"/>
      <c r="M2" s="38"/>
      <c r="N2" s="7"/>
    </row>
    <row r="3" spans="1:14" ht="275.25">
      <c r="A3" s="16"/>
      <c r="C3" s="17" t="s">
        <v>21</v>
      </c>
      <c r="D3" s="18" t="s">
        <v>22</v>
      </c>
      <c r="E3" s="19">
        <v>1255000</v>
      </c>
      <c r="F3" s="20" t="s">
        <v>23</v>
      </c>
      <c r="G3" s="21" t="s">
        <v>119</v>
      </c>
      <c r="H3" s="20" t="s">
        <v>120</v>
      </c>
      <c r="I3" s="21" t="s">
        <v>121</v>
      </c>
      <c r="J3" s="21" t="s">
        <v>25</v>
      </c>
      <c r="K3" s="22" t="s">
        <v>26</v>
      </c>
      <c r="L3" s="7"/>
      <c r="M3" s="7"/>
      <c r="N3" s="23"/>
    </row>
    <row r="4" spans="1:14" ht="106.5">
      <c r="A4" s="24"/>
      <c r="C4" s="25" t="s">
        <v>31</v>
      </c>
      <c r="D4" s="26" t="s">
        <v>22</v>
      </c>
      <c r="E4" s="27">
        <v>1173000</v>
      </c>
      <c r="F4" s="28" t="s">
        <v>32</v>
      </c>
      <c r="G4" s="28" t="s">
        <v>122</v>
      </c>
      <c r="H4" s="28" t="s">
        <v>30</v>
      </c>
      <c r="I4" s="28" t="s">
        <v>123</v>
      </c>
      <c r="J4" s="28" t="s">
        <v>34</v>
      </c>
      <c r="K4" s="29" t="s">
        <v>35</v>
      </c>
      <c r="L4" s="7"/>
      <c r="M4" s="7"/>
      <c r="N4" s="30" t="s">
        <v>30</v>
      </c>
    </row>
    <row r="5" spans="1:14" ht="152.25">
      <c r="A5" s="16"/>
      <c r="C5" s="17" t="s">
        <v>38</v>
      </c>
      <c r="D5" s="18" t="s">
        <v>22</v>
      </c>
      <c r="E5" s="19">
        <v>267000</v>
      </c>
      <c r="F5" s="20" t="s">
        <v>39</v>
      </c>
      <c r="G5" s="21" t="s">
        <v>124</v>
      </c>
      <c r="H5" s="20" t="s">
        <v>30</v>
      </c>
      <c r="I5" s="21" t="s">
        <v>125</v>
      </c>
      <c r="J5" s="21" t="s">
        <v>41</v>
      </c>
      <c r="K5" s="29" t="s">
        <v>42</v>
      </c>
      <c r="L5" s="7"/>
      <c r="M5" s="7"/>
      <c r="N5" s="31"/>
    </row>
    <row r="6" spans="1:14" ht="213">
      <c r="A6" s="16"/>
      <c r="C6" s="17" t="s">
        <v>43</v>
      </c>
      <c r="D6" s="18" t="s">
        <v>22</v>
      </c>
      <c r="E6" s="19">
        <v>176000</v>
      </c>
      <c r="F6" s="21" t="s">
        <v>39</v>
      </c>
      <c r="G6" s="21" t="s">
        <v>126</v>
      </c>
      <c r="H6" s="21" t="s">
        <v>30</v>
      </c>
      <c r="I6" s="21" t="s">
        <v>127</v>
      </c>
      <c r="J6" s="21" t="s">
        <v>45</v>
      </c>
      <c r="K6" s="29" t="s">
        <v>42</v>
      </c>
      <c r="L6" s="7"/>
      <c r="M6" s="7"/>
      <c r="N6" s="7"/>
    </row>
    <row r="7" spans="1:14" ht="229.5">
      <c r="A7" s="16"/>
      <c r="C7" s="17" t="s">
        <v>46</v>
      </c>
      <c r="D7" s="18" t="s">
        <v>22</v>
      </c>
      <c r="E7" s="19">
        <v>448545.9</v>
      </c>
      <c r="F7" s="21" t="s">
        <v>32</v>
      </c>
      <c r="G7" s="21" t="s">
        <v>128</v>
      </c>
      <c r="H7" s="21" t="s">
        <v>30</v>
      </c>
      <c r="I7" s="21" t="s">
        <v>129</v>
      </c>
      <c r="J7" s="21" t="s">
        <v>48</v>
      </c>
      <c r="K7" s="29" t="s">
        <v>49</v>
      </c>
      <c r="L7" s="7"/>
      <c r="M7" s="7"/>
      <c r="N7" s="7"/>
    </row>
    <row r="8" spans="1:14" ht="321">
      <c r="A8" s="16"/>
      <c r="C8" s="17" t="s">
        <v>50</v>
      </c>
      <c r="D8" s="18" t="s">
        <v>22</v>
      </c>
      <c r="E8" s="36">
        <v>4346204</v>
      </c>
      <c r="F8" s="21" t="s">
        <v>32</v>
      </c>
      <c r="G8" s="21" t="s">
        <v>130</v>
      </c>
      <c r="H8" s="21" t="s">
        <v>30</v>
      </c>
      <c r="I8" s="21" t="s">
        <v>131</v>
      </c>
      <c r="J8" s="21" t="s">
        <v>53</v>
      </c>
      <c r="K8" s="29" t="s">
        <v>54</v>
      </c>
      <c r="L8" s="7"/>
      <c r="M8" s="7"/>
      <c r="N8" s="7"/>
    </row>
    <row r="9" spans="1:14" ht="183">
      <c r="A9" s="16"/>
      <c r="C9" s="17" t="s">
        <v>55</v>
      </c>
      <c r="D9" s="18" t="s">
        <v>22</v>
      </c>
      <c r="E9" s="19">
        <v>156000</v>
      </c>
      <c r="F9" s="21" t="s">
        <v>39</v>
      </c>
      <c r="G9" s="21" t="s">
        <v>56</v>
      </c>
      <c r="H9" s="21" t="s">
        <v>30</v>
      </c>
      <c r="I9" s="21" t="s">
        <v>110</v>
      </c>
      <c r="J9" s="21" t="s">
        <v>111</v>
      </c>
      <c r="K9" s="32" t="s">
        <v>58</v>
      </c>
      <c r="L9" s="7"/>
      <c r="M9" s="7"/>
      <c r="N9" s="7"/>
    </row>
    <row r="10" spans="1:14" ht="198">
      <c r="A10" s="16"/>
      <c r="C10" s="17" t="s">
        <v>60</v>
      </c>
      <c r="D10" s="18" t="s">
        <v>22</v>
      </c>
      <c r="E10" s="19">
        <v>125000</v>
      </c>
      <c r="F10" s="21" t="s">
        <v>39</v>
      </c>
      <c r="G10" s="21" t="s">
        <v>132</v>
      </c>
      <c r="H10" s="21" t="s">
        <v>30</v>
      </c>
      <c r="I10" s="21" t="s">
        <v>133</v>
      </c>
      <c r="J10" s="21" t="s">
        <v>63</v>
      </c>
      <c r="K10" s="32" t="s">
        <v>58</v>
      </c>
      <c r="L10" s="7"/>
      <c r="M10" s="7"/>
      <c r="N10" s="7"/>
    </row>
    <row r="11" spans="1:14" ht="167.25">
      <c r="A11" s="16"/>
      <c r="C11" s="17" t="s">
        <v>64</v>
      </c>
      <c r="D11" s="18" t="s">
        <v>61</v>
      </c>
      <c r="E11" s="19">
        <v>230000</v>
      </c>
      <c r="F11" s="21" t="s">
        <v>39</v>
      </c>
      <c r="G11" s="21" t="s">
        <v>134</v>
      </c>
      <c r="H11" s="21" t="s">
        <v>30</v>
      </c>
      <c r="I11" s="21" t="s">
        <v>135</v>
      </c>
      <c r="J11" s="21" t="s">
        <v>66</v>
      </c>
      <c r="K11" s="32" t="s">
        <v>67</v>
      </c>
      <c r="L11" s="7"/>
      <c r="M11" s="7"/>
      <c r="N11" s="7"/>
    </row>
    <row r="12" spans="1:14" ht="244.5">
      <c r="A12" s="16"/>
      <c r="C12" s="17" t="s">
        <v>69</v>
      </c>
      <c r="D12" s="18" t="s">
        <v>61</v>
      </c>
      <c r="E12" s="19">
        <v>30000</v>
      </c>
      <c r="F12" s="21" t="s">
        <v>70</v>
      </c>
      <c r="G12" s="21" t="s">
        <v>71</v>
      </c>
      <c r="H12" s="21" t="s">
        <v>30</v>
      </c>
      <c r="I12" s="21" t="s">
        <v>136</v>
      </c>
      <c r="J12" s="21" t="s">
        <v>72</v>
      </c>
      <c r="K12" s="32" t="s">
        <v>67</v>
      </c>
      <c r="L12" s="7"/>
      <c r="M12" s="7"/>
      <c r="N12" s="7"/>
    </row>
    <row r="13" spans="1:14" ht="60.75">
      <c r="A13" s="16"/>
      <c r="C13" s="17" t="s">
        <v>73</v>
      </c>
      <c r="D13" s="18" t="s">
        <v>61</v>
      </c>
      <c r="E13" s="19">
        <v>50000</v>
      </c>
      <c r="F13" s="21" t="s">
        <v>100</v>
      </c>
      <c r="G13" s="21" t="s">
        <v>75</v>
      </c>
      <c r="H13" s="21" t="s">
        <v>30</v>
      </c>
      <c r="I13" s="21" t="s">
        <v>137</v>
      </c>
      <c r="J13" s="21" t="s">
        <v>76</v>
      </c>
      <c r="K13" s="32" t="s">
        <v>77</v>
      </c>
      <c r="L13" s="7"/>
      <c r="M13" s="7"/>
      <c r="N13" s="7"/>
    </row>
    <row r="14" spans="1:14" ht="91.5">
      <c r="A14" s="16"/>
      <c r="C14" s="17" t="s">
        <v>79</v>
      </c>
      <c r="D14" s="18" t="s">
        <v>61</v>
      </c>
      <c r="E14" s="19">
        <v>1500000</v>
      </c>
      <c r="F14" s="21" t="s">
        <v>39</v>
      </c>
      <c r="G14" s="21" t="s">
        <v>138</v>
      </c>
      <c r="H14" s="21" t="s">
        <v>30</v>
      </c>
      <c r="I14" s="21" t="s">
        <v>139</v>
      </c>
      <c r="J14" s="21" t="s">
        <v>81</v>
      </c>
      <c r="K14" s="32" t="s">
        <v>77</v>
      </c>
      <c r="L14" s="7"/>
      <c r="M14" s="7"/>
      <c r="N14" s="7"/>
    </row>
    <row r="15" spans="1:14" ht="106.5">
      <c r="A15" s="16"/>
      <c r="C15" s="17" t="s">
        <v>82</v>
      </c>
      <c r="D15" s="18" t="s">
        <v>61</v>
      </c>
      <c r="E15" s="19">
        <v>60000</v>
      </c>
      <c r="F15" s="21" t="s">
        <v>83</v>
      </c>
      <c r="G15" s="21" t="s">
        <v>84</v>
      </c>
      <c r="H15" s="21" t="s">
        <v>30</v>
      </c>
      <c r="I15" s="21" t="s">
        <v>140</v>
      </c>
      <c r="J15" s="21" t="s">
        <v>85</v>
      </c>
      <c r="K15" s="32" t="s">
        <v>77</v>
      </c>
      <c r="L15" s="7"/>
      <c r="M15" s="7"/>
      <c r="N15" s="7"/>
    </row>
    <row r="16" spans="1:14" ht="152.25">
      <c r="A16" s="16"/>
      <c r="C16" s="17" t="s">
        <v>86</v>
      </c>
      <c r="D16" s="18" t="s">
        <v>61</v>
      </c>
      <c r="E16" s="19">
        <v>300000</v>
      </c>
      <c r="F16" s="21" t="s">
        <v>39</v>
      </c>
      <c r="G16" s="21" t="s">
        <v>113</v>
      </c>
      <c r="H16" s="21" t="s">
        <v>30</v>
      </c>
      <c r="I16" s="21" t="s">
        <v>114</v>
      </c>
      <c r="J16" s="21" t="s">
        <v>115</v>
      </c>
      <c r="K16" s="32" t="s">
        <v>77</v>
      </c>
      <c r="L16" s="7"/>
      <c r="M16" s="7"/>
      <c r="N16" s="7"/>
    </row>
    <row r="17" spans="1:14" ht="213">
      <c r="A17" s="16"/>
      <c r="C17" s="17" t="s">
        <v>91</v>
      </c>
      <c r="D17" s="18" t="s">
        <v>61</v>
      </c>
      <c r="E17" s="19">
        <v>50000</v>
      </c>
      <c r="F17" s="21" t="s">
        <v>74</v>
      </c>
      <c r="G17" s="21" t="s">
        <v>92</v>
      </c>
      <c r="H17" s="21" t="s">
        <v>30</v>
      </c>
      <c r="I17" s="21" t="s">
        <v>141</v>
      </c>
      <c r="J17" s="21" t="s">
        <v>93</v>
      </c>
      <c r="K17" s="32" t="s">
        <v>94</v>
      </c>
      <c r="L17" s="7"/>
      <c r="M17" s="7"/>
      <c r="N17" s="7"/>
    </row>
    <row r="18" spans="1:14" ht="137.25">
      <c r="A18" s="16"/>
      <c r="C18" s="17" t="s">
        <v>96</v>
      </c>
      <c r="D18" s="18" t="s">
        <v>61</v>
      </c>
      <c r="E18" s="19">
        <v>200000</v>
      </c>
      <c r="F18" s="21" t="s">
        <v>100</v>
      </c>
      <c r="G18" s="21" t="s">
        <v>97</v>
      </c>
      <c r="H18" s="21" t="s">
        <v>30</v>
      </c>
      <c r="I18" s="21" t="s">
        <v>142</v>
      </c>
      <c r="J18" s="21" t="s">
        <v>98</v>
      </c>
      <c r="K18" s="32" t="s">
        <v>94</v>
      </c>
      <c r="L18" s="7"/>
      <c r="M18" s="7"/>
      <c r="N18" s="7"/>
    </row>
    <row r="19" spans="1:14" ht="91.5">
      <c r="A19" s="16"/>
      <c r="C19" s="17" t="s">
        <v>99</v>
      </c>
      <c r="D19" s="18" t="s">
        <v>61</v>
      </c>
      <c r="E19" s="19">
        <v>50000</v>
      </c>
      <c r="F19" s="21" t="s">
        <v>100</v>
      </c>
      <c r="G19" s="21" t="s">
        <v>101</v>
      </c>
      <c r="H19" s="21" t="s">
        <v>30</v>
      </c>
      <c r="I19" s="21" t="s">
        <v>116</v>
      </c>
      <c r="J19" s="21" t="s">
        <v>117</v>
      </c>
      <c r="K19" s="32" t="s">
        <v>30</v>
      </c>
      <c r="L19" s="7"/>
      <c r="M19" s="7"/>
      <c r="N19" s="7"/>
    </row>
    <row r="20" spans="1:14" ht="121.5">
      <c r="A20" s="16"/>
      <c r="C20" s="17" t="s">
        <v>104</v>
      </c>
      <c r="D20" s="18" t="s">
        <v>61</v>
      </c>
      <c r="E20" s="19">
        <v>50000</v>
      </c>
      <c r="F20" s="21" t="s">
        <v>83</v>
      </c>
      <c r="G20" s="21" t="s">
        <v>105</v>
      </c>
      <c r="H20" s="21" t="s">
        <v>30</v>
      </c>
      <c r="I20" s="21" t="s">
        <v>143</v>
      </c>
      <c r="J20" s="21" t="s">
        <v>106</v>
      </c>
      <c r="K20" s="32" t="s">
        <v>94</v>
      </c>
      <c r="L20" s="7"/>
      <c r="M20" s="7"/>
      <c r="N20" s="7"/>
    </row>
    <row r="21" spans="1:14">
      <c r="A21" s="7"/>
      <c r="B21" s="7"/>
      <c r="C21" s="7"/>
      <c r="D21" s="7"/>
      <c r="E21" s="7"/>
      <c r="F21" s="7"/>
      <c r="G21" s="7"/>
      <c r="H21" s="7"/>
      <c r="I21" s="7"/>
      <c r="J21" s="7"/>
      <c r="K21" s="15"/>
      <c r="L21" s="7"/>
      <c r="M21" s="7"/>
      <c r="N21" s="7"/>
    </row>
    <row r="22" spans="1:14">
      <c r="A22" s="7"/>
      <c r="B22" s="7"/>
      <c r="C22" s="7"/>
      <c r="D22" s="7"/>
      <c r="E22" s="7"/>
      <c r="F22" s="7"/>
      <c r="G22" s="7"/>
      <c r="H22" s="7"/>
      <c r="I22" s="7"/>
      <c r="J22" s="7"/>
      <c r="K22" s="15"/>
      <c r="L22" s="7"/>
      <c r="M22" s="7"/>
      <c r="N22" s="7"/>
    </row>
    <row r="23" spans="1:14">
      <c r="A23" s="7"/>
      <c r="B23" s="7"/>
      <c r="C23" s="7"/>
      <c r="D23" s="7"/>
      <c r="E23" s="34"/>
      <c r="F23" s="7"/>
      <c r="G23" s="7"/>
      <c r="H23" s="7"/>
      <c r="I23" s="7"/>
      <c r="J23" s="7"/>
      <c r="K23" s="15"/>
      <c r="L23" s="7"/>
      <c r="M23" s="7"/>
      <c r="N23" s="7"/>
    </row>
    <row r="24" spans="1:14">
      <c r="A24" s="7"/>
      <c r="B24" s="7"/>
      <c r="C24" s="7"/>
      <c r="D24" s="7"/>
      <c r="E24" s="7"/>
      <c r="F24" s="7"/>
      <c r="G24" s="7"/>
      <c r="H24" s="7"/>
      <c r="I24" s="7"/>
      <c r="J24" s="7"/>
      <c r="K24" s="15"/>
      <c r="L24" s="7"/>
      <c r="M24" s="7"/>
      <c r="N24" s="7"/>
    </row>
    <row r="25" spans="1:14">
      <c r="A25" s="7"/>
      <c r="B25" s="7"/>
      <c r="C25" s="7"/>
      <c r="D25" s="7"/>
      <c r="E25" s="7"/>
      <c r="F25" s="7"/>
      <c r="G25" s="7"/>
      <c r="H25" s="7"/>
      <c r="I25" s="7"/>
      <c r="J25" s="7"/>
      <c r="K25" s="15"/>
      <c r="L25" s="7"/>
      <c r="M25" s="7"/>
      <c r="N25" s="7"/>
    </row>
    <row r="26" spans="1:14">
      <c r="A26" s="7"/>
      <c r="B26" s="7"/>
      <c r="C26" s="7"/>
      <c r="D26" s="7"/>
      <c r="E26" s="7"/>
      <c r="F26" s="7"/>
      <c r="G26" s="7"/>
      <c r="H26" s="7"/>
      <c r="I26" s="7"/>
      <c r="J26" s="7"/>
      <c r="K26" s="15"/>
      <c r="L26" s="7"/>
      <c r="M26" s="7"/>
      <c r="N26" s="7"/>
    </row>
    <row r="27" spans="1:14">
      <c r="A27" s="7"/>
      <c r="B27" s="7"/>
      <c r="C27" s="7"/>
      <c r="D27" s="7"/>
      <c r="E27" s="7"/>
      <c r="F27" s="7"/>
      <c r="G27" s="7"/>
      <c r="H27" s="7"/>
      <c r="I27" s="7"/>
      <c r="J27" s="7"/>
      <c r="K27" s="15"/>
      <c r="L27" s="7"/>
      <c r="M27" s="7"/>
      <c r="N27" s="7"/>
    </row>
    <row r="28" spans="1:14">
      <c r="A28" s="7"/>
      <c r="B28" s="7"/>
      <c r="C28" s="7"/>
      <c r="D28" s="7"/>
      <c r="E28" s="7"/>
      <c r="F28" s="7"/>
      <c r="G28" s="7"/>
      <c r="H28" s="7"/>
      <c r="I28" s="7"/>
      <c r="J28" s="7"/>
      <c r="K28" s="15"/>
      <c r="L28" s="7"/>
      <c r="M28" s="7"/>
      <c r="N28" s="7"/>
    </row>
    <row r="29" spans="1:14">
      <c r="A29" s="7"/>
      <c r="B29" s="7"/>
      <c r="C29" s="7"/>
      <c r="D29" s="7"/>
      <c r="E29" s="7"/>
      <c r="F29" s="7"/>
      <c r="G29" s="7"/>
      <c r="H29" s="7"/>
      <c r="I29" s="7"/>
      <c r="J29" s="7"/>
      <c r="K29" s="15"/>
      <c r="L29" s="7"/>
      <c r="M29" s="7"/>
      <c r="N29" s="7"/>
    </row>
    <row r="30" spans="1:14">
      <c r="A30" s="7"/>
      <c r="B30" s="7"/>
      <c r="C30" s="7"/>
      <c r="D30" s="7"/>
      <c r="E30" s="7"/>
      <c r="F30" s="7"/>
      <c r="G30" s="7"/>
      <c r="H30" s="7"/>
      <c r="I30" s="7"/>
      <c r="J30" s="7"/>
      <c r="K30" s="15"/>
      <c r="L30" s="7"/>
      <c r="M30" s="7"/>
      <c r="N30" s="7"/>
    </row>
  </sheetData>
  <hyperlinks>
    <hyperlink ref="D2" r:id="rId1" xr:uid="{881AC9C2-6E94-4F48-9437-E645830298A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15" sqref="B15"/>
    </sheetView>
  </sheetViews>
  <sheetFormatPr defaultRowHeight="15"/>
  <cols>
    <col min="1" max="3" width="52.7109375" customWidth="1"/>
  </cols>
  <sheetData>
    <row r="1" spans="1:3">
      <c r="A1" s="1" t="s">
        <v>144</v>
      </c>
      <c r="B1" s="1" t="s">
        <v>4</v>
      </c>
      <c r="C1" s="1" t="s">
        <v>145</v>
      </c>
    </row>
    <row r="2" spans="1:3">
      <c r="A2" s="62" t="s">
        <v>146</v>
      </c>
      <c r="B2" t="s">
        <v>39</v>
      </c>
      <c r="C2" t="s">
        <v>147</v>
      </c>
    </row>
    <row r="3" spans="1:3">
      <c r="A3" s="62"/>
      <c r="B3" t="s">
        <v>23</v>
      </c>
      <c r="C3" t="s">
        <v>148</v>
      </c>
    </row>
    <row r="4" spans="1:3">
      <c r="A4" s="62"/>
      <c r="B4" t="s">
        <v>149</v>
      </c>
      <c r="C4" t="s">
        <v>150</v>
      </c>
    </row>
    <row r="5" spans="1:3">
      <c r="A5" s="63" t="s">
        <v>151</v>
      </c>
      <c r="B5" t="s">
        <v>51</v>
      </c>
      <c r="C5" t="s">
        <v>152</v>
      </c>
    </row>
    <row r="6" spans="1:3">
      <c r="A6" s="63"/>
      <c r="B6" t="s">
        <v>153</v>
      </c>
      <c r="C6" t="s">
        <v>154</v>
      </c>
    </row>
    <row r="7" spans="1:3">
      <c r="A7" s="63"/>
      <c r="B7" t="s">
        <v>32</v>
      </c>
      <c r="C7" t="s">
        <v>155</v>
      </c>
    </row>
    <row r="8" spans="1:3">
      <c r="A8" s="63"/>
      <c r="B8" t="s">
        <v>156</v>
      </c>
      <c r="C8" t="s">
        <v>157</v>
      </c>
    </row>
    <row r="9" spans="1:3">
      <c r="A9" s="63"/>
      <c r="B9" t="s">
        <v>100</v>
      </c>
      <c r="C9" t="s">
        <v>158</v>
      </c>
    </row>
    <row r="10" spans="1:3">
      <c r="A10" s="64" t="s">
        <v>159</v>
      </c>
      <c r="B10" t="s">
        <v>160</v>
      </c>
      <c r="C10" t="s">
        <v>161</v>
      </c>
    </row>
    <row r="11" spans="1:3">
      <c r="A11" s="64"/>
      <c r="B11" t="s">
        <v>162</v>
      </c>
      <c r="C11" t="s">
        <v>163</v>
      </c>
    </row>
    <row r="12" spans="1:3">
      <c r="A12" s="65" t="s">
        <v>164</v>
      </c>
      <c r="B12" t="s">
        <v>83</v>
      </c>
      <c r="C12" t="s">
        <v>165</v>
      </c>
    </row>
    <row r="13" spans="1:3">
      <c r="A13" s="65"/>
      <c r="B13" t="s">
        <v>70</v>
      </c>
      <c r="C13" t="s">
        <v>166</v>
      </c>
    </row>
    <row r="14" spans="1:3">
      <c r="A14" s="65"/>
      <c r="B14" t="s">
        <v>167</v>
      </c>
      <c r="C14" t="s">
        <v>168</v>
      </c>
    </row>
    <row r="15" spans="1:3">
      <c r="A15" s="2" t="s">
        <v>169</v>
      </c>
      <c r="B15" t="s">
        <v>74</v>
      </c>
      <c r="C15" t="s">
        <v>170</v>
      </c>
    </row>
    <row r="16" spans="1:3">
      <c r="A16" s="3" t="s">
        <v>171</v>
      </c>
      <c r="B16" t="s">
        <v>171</v>
      </c>
      <c r="C16" t="s">
        <v>172</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Abir Achi</DisplayName>
        <AccountId>1342</AccountId>
        <AccountType/>
      </UserInfo>
      <UserInfo>
        <DisplayName>Abir Zeno</DisplayName>
        <AccountId>1994</AccountId>
        <AccountType/>
      </UserInfo>
      <UserInfo>
        <DisplayName>Amal Aldababseh</DisplayName>
        <AccountId>1045</AccountId>
        <AccountType/>
      </UserInfo>
      <UserInfo>
        <DisplayName>Stefano Pistolese</DisplayName>
        <AccountId>772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A87125-55F7-489C-8135-9EF2D259E2AA}"/>
</file>

<file path=customXml/itemProps2.xml><?xml version="1.0" encoding="utf-8"?>
<ds:datastoreItem xmlns:ds="http://schemas.openxmlformats.org/officeDocument/2006/customXml" ds:itemID="{3B901AB7-47B7-429F-83A5-F7895DD912EA}"/>
</file>

<file path=customXml/itemProps3.xml><?xml version="1.0" encoding="utf-8"?>
<ds:datastoreItem xmlns:ds="http://schemas.openxmlformats.org/officeDocument/2006/customXml" ds:itemID="{D4BFD9EE-4F0D-4647-B161-5B4B1F9150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2023-05-05T09:33:40Z</dcterms:created>
  <dcterms:modified xsi:type="dcterms:W3CDTF">2023-10-24T00:42:57Z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