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016"/>
  <workbookPr defaultThemeVersion="124226"/>
  <xr:revisionPtr revIDLastSave="116" documentId="11_514069824978A5EBD55ABE0B2EDFAA7D7088CF47" xr6:coauthVersionLast="47" xr6:coauthVersionMax="47" xr10:uidLastSave="{34EC613D-6D9F-4E26-B492-A56AF001E220}"/>
  <bookViews>
    <workbookView xWindow="240" yWindow="15" windowWidth="16095" windowHeight="9660" xr2:uid="{00000000-000D-0000-FFFF-FFFF00000000}"/>
  </bookViews>
  <sheets>
    <sheet name="Projects (2)" sheetId="3" r:id="rId1"/>
    <sheet name="Projects" sheetId="1" r:id="rId2"/>
    <sheet name="Beneficiary Categories" sheetId="2" r:id="rId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<sst xmlns="http://schemas.openxmlformats.org/spreadsheetml/2006/main" count="128" uniqueCount="78">
  <si>
    <t>Project ID</t>
  </si>
  <si>
    <t>Title</t>
  </si>
  <si>
    <t>Link</t>
  </si>
  <si>
    <t>Budget</t>
  </si>
  <si>
    <t>Beneficiary Category</t>
  </si>
  <si>
    <t>Indicator</t>
  </si>
  <si>
    <t>Baseline</t>
  </si>
  <si>
    <t>Target</t>
  </si>
  <si>
    <t>Notes</t>
  </si>
  <si>
    <t>Donors</t>
  </si>
  <si>
    <t>Tag</t>
  </si>
  <si>
    <t>SEH Taxonomy</t>
  </si>
  <si>
    <t>RISE Taxonomy</t>
  </si>
  <si>
    <t>Flagship</t>
  </si>
  <si>
    <t>Indirect Category</t>
  </si>
  <si>
    <t>Indirect Taxonomy</t>
  </si>
  <si>
    <t>Africa Mini-grids Program</t>
  </si>
  <si>
    <t>PIMS+</t>
  </si>
  <si>
    <t>Agricultural Services</t>
  </si>
  <si>
    <t>Number of direct beneficiaries benefitting from energy access via minigrids, disaggregated by gender and by customer segment (residential, social, commercial/productive use) as co-benefit of GEF investment</t>
  </si>
  <si>
    <t>Total of 4,396 beneficiaries (2242 women), 4,190 residential, 80 social services, 126 people (commercial/PUE)</t>
  </si>
  <si>
    <t>Accelerating just energy transition</t>
  </si>
  <si>
    <t>Electricity Access</t>
  </si>
  <si>
    <t>Project 136701 is missing data. Also, please make sure the Target values are numeric, and move the explaining information to the indicator or Notes, especially data needed to convert these values to # of beneficiaries</t>
  </si>
  <si>
    <t>GHG Emissions Reduction</t>
  </si>
  <si>
    <t> Greenhouse gas emissions mitigated (tCO­2­ lifetime reduction</t>
  </si>
  <si>
    <r>
      <rPr>
        <sz val="10"/>
        <color rgb="FF000000"/>
        <rFont val="Arial Narrow"/>
      </rPr>
      <t>Direct lifetime emission reduction (ER) of 13.78 ktCO</t>
    </r>
    <r>
      <rPr>
        <vertAlign val="subscript"/>
        <sz val="10"/>
        <color rgb="FF000000"/>
        <rFont val="Arial Narrow"/>
      </rPr>
      <t>2; Indirect ER = 643.33 MtCO2.</t>
    </r>
  </si>
  <si>
    <t>Clean Cooking</t>
  </si>
  <si>
    <t>Energy (MW added)</t>
  </si>
  <si>
    <t>Increase in installed solar PV capacity and battery storage  [kW -solar – MWh battery]</t>
  </si>
  <si>
    <t>Minigrid pilots, installed solar capacity of 450 kW with 1.091 MWh of storage capacity</t>
  </si>
  <si>
    <t>missing-ZMB-1</t>
  </si>
  <si>
    <t>Solar For health</t>
  </si>
  <si>
    <t>Number of health facilities that have access to unintrupted power supply and delivering quality health services</t>
  </si>
  <si>
    <t xml:space="preserve">The project is under development and would be finance GCF and start implementation in 2024 Q2. The project would provide unintrupted power supply to 1002 health facilitied and 9 Megawats </t>
  </si>
  <si>
    <t>Health Services</t>
  </si>
  <si>
    <t>Number of people have access to modern electricity service</t>
  </si>
  <si>
    <t>Number of benificiaries is estimated 810,000</t>
  </si>
  <si>
    <t>missing-ZMB-2</t>
  </si>
  <si>
    <t>Greening UNDP Office</t>
  </si>
  <si>
    <t>Greenhouse gas emissions mitigated and costs for electricity reduced.</t>
  </si>
  <si>
    <t>28.12 tCO2 reduction annually, with annual monetary savings of USD 4100</t>
  </si>
  <si>
    <t>This is a joint project to install a 150 kWp solar PV system producing 264,123kWh annually by the UN Common premises in Zambia.</t>
  </si>
  <si>
    <t>UNDP, UNICEF, UNFPA, UNCDF, RCO, UNDSS, UNCTAD, DCO.</t>
  </si>
  <si>
    <t>Strategic Contribution to GRZ</t>
  </si>
  <si>
    <t>https://open.undp.org/projects/00136701</t>
  </si>
  <si>
    <t>Policy or Regulatory Framework</t>
  </si>
  <si>
    <t>Other Energy Services</t>
  </si>
  <si>
    <t>Tier</t>
  </si>
  <si>
    <t>Explanation</t>
  </si>
  <si>
    <t>Access to Energy</t>
  </si>
  <si>
    <t>Access to electricity (direct access to electricity, lighting,  heating, cooling etc.)</t>
  </si>
  <si>
    <t>Access to energy through installed renewable energy capacity (solar PV, hydro, wind, etc. )</t>
  </si>
  <si>
    <t>Access to clean cooking (direct access to clean cook stoves, clean fuels, biomass, etc.)</t>
  </si>
  <si>
    <t>Productive Use of Energy</t>
  </si>
  <si>
    <t>Access to agricultural energy services (irrigation with solar pumps, heating systems for processing food, etc. )</t>
  </si>
  <si>
    <t>Access to health services powered by solar PV and energy efficient systems such as hospitals</t>
  </si>
  <si>
    <t>Water Services</t>
  </si>
  <si>
    <t>Access to solar water pumps</t>
  </si>
  <si>
    <t>Education Services</t>
  </si>
  <si>
    <t>Access to education services trough clean energy systems</t>
  </si>
  <si>
    <t>Access to other service (electric vehicles, industries efficiency etc.)</t>
  </si>
  <si>
    <t>Market Development</t>
  </si>
  <si>
    <t>Medium Enterprises</t>
  </si>
  <si>
    <t>Support for the development of medium enterprises in the energy transition market</t>
  </si>
  <si>
    <t>Small Enterprises</t>
  </si>
  <si>
    <t>Support for the development of small enterprises in the energy transition market</t>
  </si>
  <si>
    <t>Capacity Building</t>
  </si>
  <si>
    <t>Capacity Training</t>
  </si>
  <si>
    <t>Individuals who participate in trainings for energy activities</t>
  </si>
  <si>
    <t>Entrepreneurship Training</t>
  </si>
  <si>
    <t>Training for enterprises on the energy business is assumed to result in at least 100 direct beneficiaries</t>
  </si>
  <si>
    <t>Campaign Participant</t>
  </si>
  <si>
    <t>Individuals who participate in advocacy and campaign on energy</t>
  </si>
  <si>
    <t>Policy and Regulator Frameworks</t>
  </si>
  <si>
    <t>Policies and regulatory framework can have far-reaching impacts on the energy access situation in countries</t>
  </si>
  <si>
    <t>Other</t>
  </si>
  <si>
    <t>Any other type of beneficiary (please specify justification in Notes)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</si>
</sst>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theme="1"/>
      <name val="Calibri"/>
      <family val="2"/>
      <scheme val="minor"/>
    </font>
    <font>
      <b/>
      <sz val="11"/>
      <color theme="1"/>
      <name val="Calibri"/>
      <family val="2"/>
      <scheme val="minor"/>
    </font>
    <font>
      <sz val="10"/>
      <color rgb="FF000000"/>
      <name val="Arial Narrow"/>
    </font>
    <font>
      <vertAlign val="subscript"/>
      <sz val="10"/>
      <color rgb="FF000000"/>
      <name val="Arial Narrow"/>
    </font>
    <font>
      <sz val="11"/>
      <color rgb="FFED7D31"/>
      <name val="Calibri"/>
      <family val="2"/>
    </font>
    <font>
      <u/>
      <sz val="11"/>
      <color theme="10"/>
      <name val="Calibri"/>
      <family val="2"/>
      <scheme val="minor"/>
    </font>
    <font>
      <b/>
      <sz val="11"/>
      <color rgb="FF232E3E"/>
      <name val="SohneBreit"/>
      <charset val="1"/>
    </font>
  </fonts>
  <fills count="10">
    <fill>
      <patternFill patternType="none"/>
    </fill>
    <fill>
      <patternFill patternType="gray125"/>
    </fill>
    <fill>
      <patternFill patternType="solid">
        <fgColor rgb="FFFFE497"/>
        <bgColor indexed="64"/>
      </patternFill>
    </fill>
    <fill>
      <patternFill patternType="solid">
        <fgColor rgb="FFAFFFFD"/>
        <bgColor indexed="64"/>
      </patternFill>
    </fill>
    <fill>
      <patternFill patternType="solid">
        <fgColor rgb="FF7FFFFB"/>
        <bgColor indexed="64"/>
      </patternFill>
    </fill>
    <fill>
      <patternFill patternType="solid">
        <fgColor rgb="FF42FFFA"/>
        <bgColor indexed="64"/>
      </patternFill>
    </fill>
    <fill>
      <patternFill patternType="solid">
        <fgColor rgb="FF00E1DA"/>
        <bgColor indexed="64"/>
      </patternFill>
    </fill>
    <fill>
      <patternFill patternType="solid">
        <fgColor rgb="FF00DAD3"/>
        <bgColor indexed="64"/>
      </patternFill>
    </fill>
    <fill>
      <patternFill patternType="solid">
        <fgColor rgb="FF00BDB7"/>
        <bgColor indexed="64"/>
      </patternFill>
    </fill>
    <fill>
      <patternFill patternType="solid">
        <fgColor rgb="FFFFFF00"/>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rgb="FF000000"/>
      </left>
      <right style="thin">
        <color rgb="FF000000"/>
      </right>
      <top style="thin">
        <color rgb="FF000000"/>
      </top>
      <bottom style="thin">
        <color rgb="FF000000"/>
      </bottom>
      <diagonal/>
    </border>
  </borders>
  <cellStyleXfs count="2">
    <xf numFmtId="0" fontId="0" fillId="0" borderId="0"/>
    <xf numFmtId="0" fontId="5" fillId="0" borderId="0" applyNumberFormat="0" applyFill="0" applyBorder="0" applyAlignment="0" applyProtection="0"/>
  </cellStyleXfs>
  <cellXfs count="22">
    <xf numFmtId="0" fontId="0" fillId="0" borderId="0" xfId="0"/>
    <xf numFmtId="0" fontId="1" fillId="0" borderId="1" xfId="0" applyFont="1" applyBorder="1" applyAlignment="1">
      <alignment horizontal="center" vertical="top"/>
    </xf>
    <xf numFmtId="0" fontId="0" fillId="2" borderId="0" xfId="0" applyFill="1"/>
    <xf numFmtId="0" fontId="1" fillId="7" borderId="1" xfId="0" applyFont="1" applyFill="1" applyBorder="1" applyAlignment="1">
      <alignment horizontal="center" vertical="center"/>
    </xf>
    <xf numFmtId="0" fontId="1" fillId="8" borderId="1" xfId="0" applyFont="1" applyFill="1" applyBorder="1" applyAlignment="1">
      <alignment horizontal="center" vertical="center"/>
    </xf>
    <xf numFmtId="0" fontId="1" fillId="0" borderId="1" xfId="0" applyFont="1" applyBorder="1" applyAlignment="1">
      <alignment horizontal="center" vertical="top" wrapText="1"/>
    </xf>
    <xf numFmtId="0" fontId="0" fillId="2" borderId="0" xfId="0" applyFill="1" applyAlignment="1">
      <alignment wrapText="1"/>
    </xf>
    <xf numFmtId="0" fontId="0" fillId="0" borderId="0" xfId="0" applyAlignment="1">
      <alignment wrapText="1"/>
    </xf>
    <xf numFmtId="3" fontId="0" fillId="0" borderId="0" xfId="0" applyNumberFormat="1" applyAlignment="1">
      <alignment wrapText="1"/>
    </xf>
    <xf numFmtId="0" fontId="4" fillId="0" borderId="0" xfId="0" applyFont="1"/>
    <xf numFmtId="0" fontId="0" fillId="9" borderId="0" xfId="0" applyFill="1"/>
    <xf numFmtId="0" fontId="1" fillId="0" borderId="0" xfId="0" applyFont="1"/>
    <xf numFmtId="0" fontId="0" fillId="0" borderId="2" xfId="0" applyBorder="1"/>
    <xf numFmtId="0" fontId="1" fillId="0" borderId="2" xfId="0" applyFont="1" applyBorder="1"/>
    <xf numFmtId="0" fontId="1" fillId="3" borderId="1" xfId="0" applyFont="1" applyFill="1" applyBorder="1" applyAlignment="1">
      <alignment horizontal="center" vertical="center"/>
    </xf>
    <xf numFmtId="0" fontId="1" fillId="4" borderId="1" xfId="0" applyFont="1" applyFill="1" applyBorder="1" applyAlignment="1">
      <alignment horizontal="center" vertical="center"/>
    </xf>
    <xf numFmtId="0" fontId="1" fillId="5" borderId="1" xfId="0" applyFont="1" applyFill="1" applyBorder="1" applyAlignment="1">
      <alignment horizontal="center" vertical="center"/>
    </xf>
    <xf numFmtId="0" fontId="1" fillId="6" borderId="1" xfId="0" applyFont="1" applyFill="1" applyBorder="1" applyAlignment="1">
      <alignment horizontal="center" vertical="center"/>
    </xf>
    <xf numFmtId="0" fontId="1" fillId="0" borderId="0" xfId="0" applyFont="1" applyBorder="1" applyAlignment="1">
      <alignment horizontal="center" vertical="top"/>
    </xf>
    <xf numFmtId="0" fontId="1" fillId="0" borderId="0" xfId="0" applyFont="1" applyBorder="1" applyAlignment="1">
      <alignment horizontal="center" vertical="top" wrapText="1"/>
    </xf>
    <xf numFmtId="0" fontId="5" fillId="0" borderId="0" xfId="1" applyBorder="1" applyAlignment="1">
      <alignment horizontal="center" vertical="top"/>
    </xf>
    <xf numFmtId="0" fontId="6" fillId="0" borderId="0" xfId="0" applyFont="1"/>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open.undp.org/projects/0013670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0A2B00-B549-4A5C-9853-C8E0E8B6A2AA}">
  <dimension ref="A1:T7"/>
  <sheetViews>
    <sheetView tabSelected="1" workbookViewId="0">
      <selection activeCell="E3" sqref="E3"/>
    </sheetView>
  </sheetViews>
  <sheetFormatPr defaultRowHeight="15"/>
  <cols>
    <col min="2" max="2" width="29.28515625" customWidth="1"/>
    <col min="3" max="3" width="20.7109375" customWidth="1"/>
    <col min="4" max="4" width="9.28515625" bestFit="1" customWidth="1"/>
    <col min="5" max="5" width="20.7109375" customWidth="1"/>
    <col min="6" max="6" width="27.42578125" customWidth="1"/>
    <col min="7" max="7" width="12.7109375" customWidth="1"/>
    <col min="8" max="8" width="22" style="7" customWidth="1"/>
    <col min="9" max="9" width="32.7109375" style="7" customWidth="1"/>
    <col min="10" max="10" width="14.28515625" customWidth="1"/>
  </cols>
  <sheetData>
    <row r="1" spans="1:20">
      <c r="A1" s="1" t="s">
        <v>0</v>
      </c>
      <c r="B1" s="1" t="s">
        <v>1</v>
      </c>
      <c r="C1" s="1" t="s">
        <v>2</v>
      </c>
      <c r="D1" s="1" t="s">
        <v>3</v>
      </c>
      <c r="E1" s="1" t="s">
        <v>4</v>
      </c>
      <c r="F1" s="1" t="s">
        <v>5</v>
      </c>
      <c r="G1" s="1" t="s">
        <v>6</v>
      </c>
      <c r="H1" s="5" t="s">
        <v>7</v>
      </c>
      <c r="I1" s="5" t="s">
        <v>8</v>
      </c>
      <c r="J1" s="11" t="s">
        <v>9</v>
      </c>
      <c r="K1" s="13" t="s">
        <v>10</v>
      </c>
      <c r="L1" s="13" t="s">
        <v>11</v>
      </c>
      <c r="M1" s="13" t="s">
        <v>12</v>
      </c>
      <c r="N1" s="13" t="s">
        <v>13</v>
      </c>
      <c r="O1" s="13" t="s">
        <v>14</v>
      </c>
      <c r="P1" s="13" t="s">
        <v>15</v>
      </c>
      <c r="Q1" s="13"/>
    </row>
    <row r="2" spans="1:20" ht="121.5">
      <c r="A2">
        <v>6613</v>
      </c>
      <c r="B2" t="s">
        <v>16</v>
      </c>
      <c r="C2" t="s">
        <v>17</v>
      </c>
      <c r="D2">
        <v>1363947</v>
      </c>
      <c r="E2" s="2" t="s">
        <v>18</v>
      </c>
      <c r="F2" s="7" t="s">
        <v>19</v>
      </c>
      <c r="G2" s="2">
        <v>0</v>
      </c>
      <c r="H2" s="7" t="s">
        <v>20</v>
      </c>
      <c r="I2" s="6"/>
      <c r="K2" s="12"/>
      <c r="L2" s="12" t="s">
        <v>21</v>
      </c>
      <c r="M2" s="12" t="s">
        <v>22</v>
      </c>
      <c r="N2" s="12"/>
      <c r="O2" s="12"/>
      <c r="P2" s="12"/>
      <c r="Q2" s="12"/>
      <c r="T2" s="9" t="s">
        <v>23</v>
      </c>
    </row>
    <row r="3" spans="1:20" ht="60.75">
      <c r="D3">
        <v>1363947</v>
      </c>
      <c r="E3" t="s">
        <v>24</v>
      </c>
      <c r="F3" s="7" t="s">
        <v>25</v>
      </c>
      <c r="G3">
        <v>0</v>
      </c>
      <c r="H3" s="7" t="s">
        <v>26</v>
      </c>
      <c r="K3" s="12"/>
      <c r="L3" s="12" t="s">
        <v>21</v>
      </c>
      <c r="M3" s="12" t="s">
        <v>27</v>
      </c>
      <c r="N3" s="12"/>
      <c r="O3" s="12"/>
      <c r="P3" s="12"/>
      <c r="Q3" s="12"/>
    </row>
    <row r="4" spans="1:20" ht="60.75">
      <c r="D4">
        <v>1363947</v>
      </c>
      <c r="E4" t="s">
        <v>28</v>
      </c>
      <c r="F4" s="7" t="s">
        <v>29</v>
      </c>
      <c r="G4">
        <v>0</v>
      </c>
      <c r="H4" s="7" t="s">
        <v>30</v>
      </c>
      <c r="K4" s="12"/>
      <c r="L4" s="12" t="s">
        <v>21</v>
      </c>
      <c r="M4" s="12" t="s">
        <v>22</v>
      </c>
      <c r="N4" s="12"/>
      <c r="O4" s="12"/>
      <c r="P4" s="12"/>
      <c r="Q4" s="12"/>
    </row>
    <row r="5" spans="1:20" ht="91.5">
      <c r="A5" t="s">
        <v>31</v>
      </c>
      <c r="B5" t="s">
        <v>32</v>
      </c>
      <c r="D5" s="10"/>
      <c r="F5" s="7" t="s">
        <v>33</v>
      </c>
      <c r="G5">
        <v>50</v>
      </c>
      <c r="H5" s="7">
        <v>1002</v>
      </c>
      <c r="I5" s="7" t="s">
        <v>34</v>
      </c>
      <c r="J5" s="10"/>
      <c r="K5" s="12"/>
      <c r="L5" s="12" t="s">
        <v>21</v>
      </c>
      <c r="M5" s="12" t="s">
        <v>27</v>
      </c>
      <c r="N5" s="12"/>
      <c r="O5" s="12"/>
      <c r="P5" s="12"/>
      <c r="Q5" s="12"/>
    </row>
    <row r="6" spans="1:20" ht="30.75">
      <c r="D6" s="10"/>
      <c r="E6" t="s">
        <v>35</v>
      </c>
      <c r="F6" s="7" t="s">
        <v>36</v>
      </c>
      <c r="H6" s="8">
        <v>810000</v>
      </c>
      <c r="I6" s="7" t="s">
        <v>37</v>
      </c>
      <c r="J6" s="10"/>
      <c r="K6" s="12"/>
      <c r="L6" s="12" t="s">
        <v>21</v>
      </c>
      <c r="M6" s="12" t="s">
        <v>22</v>
      </c>
      <c r="N6" s="12"/>
      <c r="O6" s="12"/>
      <c r="P6" s="12"/>
      <c r="Q6" s="12"/>
    </row>
    <row r="7" spans="1:20" ht="60.75">
      <c r="A7" t="s">
        <v>38</v>
      </c>
      <c r="B7" t="s">
        <v>39</v>
      </c>
      <c r="D7">
        <v>222653.39</v>
      </c>
      <c r="E7" t="s">
        <v>28</v>
      </c>
      <c r="F7" s="7" t="s">
        <v>40</v>
      </c>
      <c r="G7">
        <v>0</v>
      </c>
      <c r="H7" s="7" t="s">
        <v>41</v>
      </c>
      <c r="I7" s="7" t="s">
        <v>42</v>
      </c>
      <c r="J7" s="7" t="s">
        <v>43</v>
      </c>
      <c r="K7" s="12"/>
      <c r="L7" s="12" t="s">
        <v>21</v>
      </c>
      <c r="M7" s="12" t="s">
        <v>27</v>
      </c>
      <c r="N7" s="12"/>
      <c r="O7" s="12"/>
      <c r="P7" s="12"/>
      <c r="Q7" s="12"/>
    </row>
  </sheetData>
  <dataValidations count="5">
    <dataValidation type="list" allowBlank="1" showInputMessage="1" showErrorMessage="1" sqref="P2:P7" xr:uid="{89A5F1B0-CE30-4C2A-80EC-FE55015D60BE}">
      <formula1>"Electricity Access, Energy Efficiency, Renewable EnergyEnergy Infrastructure,   Transport, Digital &amp; Data, Clean Cooking, Decarbonization, Hydrogen, Off-Grid, On-Grid"</formula1>
    </dataValidation>
    <dataValidation type="list" allowBlank="1" showInputMessage="1" showErrorMessage="1" sqref="O2:O7" xr:uid="{EA7B5D4A-227F-44D8-B48D-178585315C67}">
      <formula1>"NDC Support, National Strategy, Legal Framework,Incentives and Support, Government Capacity-Building, Carbon Pricing and Monitoring, Financing Model, Business Model"</formula1>
    </dataValidation>
    <dataValidation type="list" allowBlank="1" showInputMessage="1" showErrorMessage="1" sqref="N2:N7" xr:uid="{926BD80A-CB81-48B3-9786-497B6090F7F7}">
      <formula1>"AMP, PUDC, Solar4Health, Action Opportunities, Italy UNDP Energy Partnership"</formula1>
    </dataValidation>
    <dataValidation type="list" allowBlank="1" showInputMessage="1" showErrorMessage="1" sqref="M2:M7" xr:uid="{E1D09FC0-0E44-4EDF-9AC1-5900824D444E}">
      <formula1>"Electricity Access, Energy Efficiency, Clean Cooking, Renewable Energy"</formula1>
    </dataValidation>
    <dataValidation type="list" allowBlank="1" showInputMessage="1" showErrorMessage="1" sqref="L2:L7" xr:uid="{0F839AEB-8E64-4B0B-9ED4-A004996E6597}">
      <formula1>"Accelerating just energy transition, Close the gap on energy access, Scale up energy finance"</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9C5276DB-4C1A-40F3-929A-E0F683501185}">
          <x14:formula1>
            <xm:f>'Beneficiary Categories'!$B$2:$B$16</xm:f>
          </x14:formula1>
          <xm:sqref>E2:E7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1"/>
  <sheetViews>
    <sheetView topLeftCell="A3" workbookViewId="0">
      <selection activeCell="D6" sqref="D6"/>
    </sheetView>
  </sheetViews>
  <sheetFormatPr defaultRowHeight="15"/>
  <cols>
    <col min="2" max="2" width="29.28515625" customWidth="1"/>
    <col min="3" max="3" width="20.7109375" customWidth="1"/>
    <col min="4" max="4" width="9.28515625" bestFit="1" customWidth="1"/>
    <col min="5" max="5" width="20.7109375" customWidth="1"/>
    <col min="6" max="6" width="27.42578125" customWidth="1"/>
    <col min="7" max="7" width="12.7109375" customWidth="1"/>
    <col min="8" max="8" width="22" style="7" customWidth="1"/>
    <col min="9" max="9" width="32.7109375" style="7" customWidth="1"/>
    <col min="10" max="10" width="14.28515625" customWidth="1"/>
  </cols>
  <sheetData>
    <row r="1" spans="1:10">
      <c r="A1" s="1" t="s">
        <v>0</v>
      </c>
      <c r="B1" s="1" t="s">
        <v>1</v>
      </c>
      <c r="C1" s="1" t="s">
        <v>2</v>
      </c>
      <c r="D1" s="1" t="s">
        <v>3</v>
      </c>
      <c r="E1" s="1" t="s">
        <v>4</v>
      </c>
      <c r="F1" s="1" t="s">
        <v>5</v>
      </c>
      <c r="G1" s="1" t="s">
        <v>6</v>
      </c>
      <c r="H1" s="5" t="s">
        <v>7</v>
      </c>
      <c r="I1" s="5" t="s">
        <v>8</v>
      </c>
      <c r="J1" s="11" t="s">
        <v>9</v>
      </c>
    </row>
    <row r="2" spans="1:10">
      <c r="A2" s="18">
        <v>136701</v>
      </c>
      <c r="B2" s="21" t="s">
        <v>44</v>
      </c>
      <c r="C2" s="20" t="s">
        <v>45</v>
      </c>
      <c r="D2" s="18">
        <v>8000000</v>
      </c>
      <c r="E2" s="18" t="s">
        <v>46</v>
      </c>
      <c r="F2" s="18"/>
      <c r="G2" s="18"/>
      <c r="H2" s="19"/>
      <c r="I2" s="19"/>
      <c r="J2" s="11"/>
    </row>
    <row r="3" spans="1:10" ht="121.5">
      <c r="A3">
        <v>6613</v>
      </c>
      <c r="C3" t="s">
        <v>17</v>
      </c>
      <c r="D3">
        <v>1363947</v>
      </c>
      <c r="E3" s="2" t="s">
        <v>18</v>
      </c>
      <c r="F3" s="7" t="s">
        <v>19</v>
      </c>
      <c r="G3" s="2">
        <v>0</v>
      </c>
      <c r="H3" s="7" t="s">
        <v>20</v>
      </c>
      <c r="I3" s="6"/>
    </row>
    <row r="4" spans="1:10" ht="60.75">
      <c r="E4" t="s">
        <v>47</v>
      </c>
      <c r="F4" s="7" t="s">
        <v>25</v>
      </c>
      <c r="G4">
        <v>0</v>
      </c>
      <c r="H4" s="7" t="s">
        <v>26</v>
      </c>
    </row>
    <row r="5" spans="1:10" ht="60.75">
      <c r="E5" t="s">
        <v>28</v>
      </c>
      <c r="F5" s="7" t="s">
        <v>29</v>
      </c>
      <c r="G5">
        <v>0</v>
      </c>
      <c r="H5" s="7" t="s">
        <v>30</v>
      </c>
    </row>
    <row r="6" spans="1:10" ht="91.5">
      <c r="B6" t="s">
        <v>32</v>
      </c>
      <c r="D6" s="10"/>
      <c r="F6" s="7" t="s">
        <v>33</v>
      </c>
      <c r="G6">
        <v>50</v>
      </c>
      <c r="H6" s="7">
        <v>1002</v>
      </c>
      <c r="I6" s="7" t="s">
        <v>34</v>
      </c>
      <c r="J6" s="10"/>
    </row>
    <row r="7" spans="1:10" ht="30.75">
      <c r="D7" s="10"/>
      <c r="E7" t="s">
        <v>35</v>
      </c>
      <c r="F7" s="7" t="s">
        <v>36</v>
      </c>
      <c r="H7" s="8">
        <v>810000</v>
      </c>
      <c r="I7" s="7" t="s">
        <v>37</v>
      </c>
      <c r="J7" s="10"/>
    </row>
    <row r="8" spans="1:10" ht="60.75">
      <c r="B8" t="s">
        <v>39</v>
      </c>
      <c r="D8">
        <v>222653.39</v>
      </c>
      <c r="E8" t="s">
        <v>28</v>
      </c>
      <c r="F8" s="7" t="s">
        <v>40</v>
      </c>
      <c r="G8">
        <v>0</v>
      </c>
      <c r="H8" s="7" t="s">
        <v>41</v>
      </c>
      <c r="I8" s="7" t="s">
        <v>42</v>
      </c>
      <c r="J8" s="7" t="s">
        <v>43</v>
      </c>
    </row>
    <row r="11" spans="1:10">
      <c r="A11" s="9"/>
    </row>
  </sheetData>
  <hyperlinks>
    <hyperlink ref="C2" r:id="rId1" xr:uid="{85963606-5299-4A03-9EFA-AF2558EF8C4B}"/>
  </hyperlink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'Beneficiary Categories'!$B$2:$B$16</xm:f>
          </x14:formula1>
          <xm:sqref>E3:E8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6"/>
  <sheetViews>
    <sheetView workbookViewId="0">
      <selection activeCell="C4" sqref="C4"/>
    </sheetView>
  </sheetViews>
  <sheetFormatPr defaultRowHeight="15"/>
  <cols>
    <col min="1" max="3" width="52.7109375" customWidth="1"/>
  </cols>
  <sheetData>
    <row r="1" spans="1:3">
      <c r="A1" s="1" t="s">
        <v>48</v>
      </c>
      <c r="B1" s="1" t="s">
        <v>4</v>
      </c>
      <c r="C1" s="1" t="s">
        <v>49</v>
      </c>
    </row>
    <row r="2" spans="1:3">
      <c r="A2" s="14" t="s">
        <v>50</v>
      </c>
      <c r="B2" t="s">
        <v>22</v>
      </c>
      <c r="C2" t="s">
        <v>51</v>
      </c>
    </row>
    <row r="3" spans="1:3">
      <c r="A3" s="14"/>
      <c r="B3" t="s">
        <v>28</v>
      </c>
      <c r="C3" t="s">
        <v>52</v>
      </c>
    </row>
    <row r="4" spans="1:3">
      <c r="A4" s="14"/>
      <c r="B4" t="s">
        <v>27</v>
      </c>
      <c r="C4" t="s">
        <v>53</v>
      </c>
    </row>
    <row r="5" spans="1:3">
      <c r="A5" s="15" t="s">
        <v>54</v>
      </c>
      <c r="B5" t="s">
        <v>18</v>
      </c>
      <c r="C5" t="s">
        <v>55</v>
      </c>
    </row>
    <row r="6" spans="1:3">
      <c r="A6" s="15"/>
      <c r="B6" t="s">
        <v>35</v>
      </c>
      <c r="C6" t="s">
        <v>56</v>
      </c>
    </row>
    <row r="7" spans="1:3">
      <c r="A7" s="15"/>
      <c r="B7" t="s">
        <v>57</v>
      </c>
      <c r="C7" t="s">
        <v>58</v>
      </c>
    </row>
    <row r="8" spans="1:3">
      <c r="A8" s="15"/>
      <c r="B8" t="s">
        <v>59</v>
      </c>
      <c r="C8" t="s">
        <v>60</v>
      </c>
    </row>
    <row r="9" spans="1:3">
      <c r="A9" s="15"/>
      <c r="B9" t="s">
        <v>47</v>
      </c>
      <c r="C9" t="s">
        <v>61</v>
      </c>
    </row>
    <row r="10" spans="1:3">
      <c r="A10" s="16" t="s">
        <v>62</v>
      </c>
      <c r="B10" t="s">
        <v>63</v>
      </c>
      <c r="C10" t="s">
        <v>64</v>
      </c>
    </row>
    <row r="11" spans="1:3">
      <c r="A11" s="16"/>
      <c r="B11" t="s">
        <v>65</v>
      </c>
      <c r="C11" t="s">
        <v>66</v>
      </c>
    </row>
    <row r="12" spans="1:3">
      <c r="A12" s="17" t="s">
        <v>67</v>
      </c>
      <c r="B12" t="s">
        <v>68</v>
      </c>
      <c r="C12" t="s">
        <v>69</v>
      </c>
    </row>
    <row r="13" spans="1:3">
      <c r="A13" s="17"/>
      <c r="B13" t="s">
        <v>70</v>
      </c>
      <c r="C13" t="s">
        <v>71</v>
      </c>
    </row>
    <row r="14" spans="1:3">
      <c r="A14" s="17"/>
      <c r="B14" t="s">
        <v>72</v>
      </c>
      <c r="C14" t="s">
        <v>73</v>
      </c>
    </row>
    <row r="15" spans="1:3">
      <c r="A15" s="3" t="s">
        <v>74</v>
      </c>
      <c r="B15" t="s">
        <v>46</v>
      </c>
      <c r="C15" t="s">
        <v>75</v>
      </c>
    </row>
    <row r="16" spans="1:3">
      <c r="A16" s="4" t="s">
        <v>76</v>
      </c>
      <c r="B16" t="s">
        <v>76</v>
      </c>
      <c r="C16" t="s">
        <v>77</v>
      </c>
    </row>
  </sheetData>
  <mergeCells count="4">
    <mergeCell ref="A2:A4"/>
    <mergeCell ref="A5:A9"/>
    <mergeCell ref="A10:A11"/>
    <mergeCell ref="A12:A14"/>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720239d0-7d3a-4257-bb40-a2a3b1409bb2">
      <Terms xmlns="http://schemas.microsoft.com/office/infopath/2007/PartnerControls"/>
    </lcf76f155ced4ddcb4097134ff3c332f>
    <TaxCatchAll xmlns="fb9e4d32-074f-4c04-81ef-e811753dfd59"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81A889D055969F449BCDADF9B8A9C0F0" ma:contentTypeVersion="17" ma:contentTypeDescription="Create a new document." ma:contentTypeScope="" ma:versionID="0d2b1cfbe0bead55dc04bff20486709a">
  <xsd:schema xmlns:xsd="http://www.w3.org/2001/XMLSchema" xmlns:xs="http://www.w3.org/2001/XMLSchema" xmlns:p="http://schemas.microsoft.com/office/2006/metadata/properties" xmlns:ns2="720239d0-7d3a-4257-bb40-a2a3b1409bb2" xmlns:ns3="fb9e4d32-074f-4c04-81ef-e811753dfd59" targetNamespace="http://schemas.microsoft.com/office/2006/metadata/properties" ma:root="true" ma:fieldsID="a3ed273af6605fa6a207dd3965c2d078" ns2:_="" ns3:_="">
    <xsd:import namespace="720239d0-7d3a-4257-bb40-a2a3b1409bb2"/>
    <xsd:import namespace="fb9e4d32-074f-4c04-81ef-e811753dfd5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element ref="ns2:MediaLengthInSeconds" minOccurs="0"/>
                <xsd:element ref="ns2:MediaServiceLocation" minOccurs="0"/>
                <xsd:element ref="ns2:lcf76f155ced4ddcb4097134ff3c332f" minOccurs="0"/>
                <xsd:element ref="ns3:TaxCatchAll"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20239d0-7d3a-4257-bb40-a2a3b1409bb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element name="MediaServiceLocation" ma:index="20" nillable="true" ma:displayName="Location" ma:internalName="MediaServiceLocation" ma:readOnly="true">
      <xsd:simpleType>
        <xsd:restriction base="dms:Text"/>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f8ebb0a5-c57d-4c3a-bec7-8a38252dd05c"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b9e4d32-074f-4c04-81ef-e811753dfd59"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d5300f42-37b4-4000-b69c-e0298172bf57}" ma:internalName="TaxCatchAll" ma:showField="CatchAllData" ma:web="fb9e4d32-074f-4c04-81ef-e811753dfd5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47A2D84-2D04-42D4-8D94-CC585D0A2544}"/>
</file>

<file path=customXml/itemProps2.xml><?xml version="1.0" encoding="utf-8"?>
<ds:datastoreItem xmlns:ds="http://schemas.openxmlformats.org/officeDocument/2006/customXml" ds:itemID="{7B2402E6-8CD8-41C4-A4EC-F19FD99D7A7C}"/>
</file>

<file path=customXml/itemProps3.xml><?xml version="1.0" encoding="utf-8"?>
<ds:datastoreItem xmlns:ds="http://schemas.openxmlformats.org/officeDocument/2006/customXml" ds:itemID="{06BEE4EE-AFF6-433D-8EB4-35E5D9266D68}"/>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Benjamin Keller</cp:lastModifiedBy>
  <cp:revision/>
  <dcterms:created xsi:type="dcterms:W3CDTF">2023-05-05T09:33:41Z</dcterms:created>
  <dcterms:modified xsi:type="dcterms:W3CDTF">2023-10-21T06:30:27Z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0x01010081A889D055969F449BCDADF9B8A9C0F0</vt:lpwstr>
  </property>
  <property fmtid="{D5CDD505-2E9C-101B-9397-08002B2CF9AE}" pid="3" name="MediaServiceImageTags">
    <vt:lpwstr/>
  </property>
</Properties>
</file>