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296" documentId="11_D8709A15E95C0EF5348067B1B85C1AE5D84E484A" xr6:coauthVersionLast="47" xr6:coauthVersionMax="47" xr10:uidLastSave="{BBAB1D31-9F7E-40F2-8FED-ABC6673B8173}"/>
  <bookViews>
    <workbookView xWindow="-38520" yWindow="-120" windowWidth="38640" windowHeight="211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<sst xmlns="http://schemas.openxmlformats.org/spreadsheetml/2006/main" count="254" uniqueCount="104">
  <si>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</si>
  <si>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</si>
  <si>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</si>
  <si>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</si>
  <si>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</si>
  <si>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</si>
  <si>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</si>
  <si>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</si>
  <si>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</si>
  <si>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</si>
  <si>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</si>
  <si>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</si>
  <si>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</si>
  <si>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</si>
  <si>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</si>
  <si>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</si>
  <si>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</si>
  <si>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</si>
  <si>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</si>
  <si>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00132730</t>
  </si>
  <si>
    <t>Climate Adaptation, Water and Energy Programme</t>
  </si>
  <si>
    <t>Electricity Access</t>
  </si>
  <si>
    <t>Number of people with improved access to clean energy as a result of set up/connected to solar micro/minigrids/Solar Home systems. Disaggregated by (i) community  (ii) sex (iii) age (iv) disability</t>
  </si>
  <si>
    <t>FCDO</t>
  </si>
  <si>
    <t>Non-VF</t>
  </si>
  <si>
    <t>j</t>
  </si>
  <si>
    <t>Accelerating just energy transition</t>
  </si>
  <si>
    <t>00132179</t>
  </si>
  <si>
    <t xml:space="preserve">TRAC  2 Energy Offer project </t>
  </si>
  <si>
    <t>Number of households who gained access to clean, affordable, and sustainable energy</t>
  </si>
  <si>
    <t>500 HH</t>
  </si>
  <si>
    <t>TRAC 2</t>
  </si>
  <si>
    <t xml:space="preserve">There are other outputs. The project invested in pre-feasibility studies of 10 solar mini grids, full feasibility of 5 solar mini-grids, development of a National Viability Gap funding for community energy projects, Coordination activties, Capacity building activities. About $900K went directly into energy infrastructure </t>
  </si>
  <si>
    <t>Number of off grid renewable energy projects financed and implemented successfully</t>
  </si>
  <si>
    <t>to the CO: Please estimate total MW for the project.</t>
  </si>
  <si>
    <t>Close the gap on energy access</t>
  </si>
  <si>
    <t>Renewable Energy</t>
  </si>
  <si>
    <t>Policy or Regulatory Framework</t>
  </si>
  <si>
    <t>Extend to which Ministry of Energy is able to coordinate renewable energy activities, convene stakeholders and track specific technology penetration across the country.</t>
  </si>
  <si>
    <t>2 Investment forums, 1 Analytic roadmap for energy transition</t>
  </si>
  <si>
    <t>Incentives and Support</t>
  </si>
  <si>
    <t>Renewable EnergyEnergy Infrastructure</t>
  </si>
  <si>
    <t>Energy (MW added)</t>
  </si>
  <si>
    <t>Increase (in kilowatt peak) in installed renewable energy capacity per technology (solar) in selected areas</t>
  </si>
  <si>
    <t>358 kWp of solar</t>
  </si>
  <si>
    <t>00133752</t>
  </si>
  <si>
    <t xml:space="preserve">Joint SDG Fund Project </t>
  </si>
  <si>
    <t>Total clean energy produced throughut the life of the project</t>
  </si>
  <si>
    <t>Joint SDG Fund</t>
  </si>
  <si>
    <t>missing-ZWE-1</t>
  </si>
  <si>
    <t>Solar for Health (S4H)</t>
  </si>
  <si>
    <t xml:space="preserve">Health Services </t>
  </si>
  <si>
    <t xml:space="preserve">Number of Health Care Facilities with access to solar energy </t>
  </si>
  <si>
    <t>Estimate of 1000 per health facility is used</t>
  </si>
  <si>
    <t>Global Fund (Next phase will be funded by GCF)</t>
  </si>
  <si>
    <t>Solar4Health</t>
  </si>
  <si>
    <t>Solar = 358KWp</t>
  </si>
  <si>
    <t>TBD</t>
  </si>
  <si>
    <t xml:space="preserve">Comments </t>
  </si>
  <si>
    <r>
      <rPr>
        <b/>
        <sz val="11"/>
        <color rgb="FF4F81BD"/>
        <rFont val="Calibri"/>
      </rPr>
      <t>30%</t>
    </r>
    <r>
      <rPr>
        <sz val="11"/>
        <color rgb="FF4F81BD"/>
        <rFont val="Calibri"/>
      </rPr>
      <t xml:space="preserve"> </t>
    </r>
    <r>
      <rPr>
        <sz val="11"/>
        <color rgb="FFFF0000"/>
        <rFont val="Calibri"/>
      </rPr>
      <t>of the total budget is allocated to energy outputs</t>
    </r>
  </si>
  <si>
    <t>3 Million</t>
  </si>
  <si>
    <t>For project 00132179, can you please include the additional outputs you mention in your comment as new rows?</t>
  </si>
  <si>
    <t>500 hh</t>
  </si>
  <si>
    <t>Is this the only output or target for this project? The number of beneficiaries seems low compared to the budget.</t>
  </si>
  <si>
    <t>423GWhr</t>
  </si>
  <si>
    <t xml:space="preserve">Can you please provide an estimate of the people benefitting from the project ? </t>
  </si>
  <si>
    <t>We have not identified the projects we are investing in and are in the process of working on the deal pipeline. this target was put as a target for potential projects to be funded. the project is using a debt instrument through UNCDF so the projects will be IPP projects</t>
  </si>
  <si>
    <t>1133 HCF</t>
  </si>
  <si>
    <t>Can you please estimate the number of people benefitting from each health care facility?</t>
  </si>
  <si>
    <t>This information is not readily available and i have to consult with our Global Fund colleagues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</si>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</sst>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theme="4"/>
      <name val="Calibri"/>
      <family val="2"/>
      <charset val="1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charset val="1"/>
    </font>
    <font>
      <b/>
      <sz val="11"/>
      <color rgb="FF4F81BD"/>
      <name val="Calibri"/>
    </font>
    <font>
      <sz val="11"/>
      <color rgb="FF4F81BD"/>
      <name val="Calibri"/>
    </font>
    <font>
      <i/>
      <sz val="11"/>
      <color rgb="FF4F81BD"/>
      <name val="Calibri"/>
      <charset val="1"/>
    </font>
    <font>
      <sz val="10"/>
      <color rgb="FFFF0000"/>
      <name val="Helvetica Neue"/>
      <charset val="1"/>
    </font>
    <font>
      <sz val="11"/>
      <color rgb="FFFF0000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3" fontId="1" fillId="0" borderId="0" xfId="0" applyNumberFormat="1" applyFont="1"/>
    <xf numFmtId="4" fontId="1" fillId="0" borderId="0" xfId="0" applyNumberFormat="1" applyFont="1"/>
    <xf numFmtId="0" fontId="4" fillId="0" borderId="0" xfId="0" applyFont="1"/>
    <xf numFmtId="0" fontId="0" fillId="8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5" xfId="1" applyBorder="1" applyAlignment="1" applyProtection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3" fontId="1" fillId="0" borderId="5" xfId="0" applyNumberFormat="1" applyFont="1" applyBorder="1" applyAlignment="1">
      <alignment vertical="center" wrapText="1"/>
    </xf>
    <xf numFmtId="43" fontId="1" fillId="0" borderId="6" xfId="0" applyNumberFormat="1" applyFont="1" applyBorder="1" applyAlignment="1">
      <alignment vertical="center" wrapText="1"/>
    </xf>
    <xf numFmtId="43" fontId="1" fillId="0" borderId="7" xfId="0" applyNumberFormat="1" applyFon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3" xfId="0" applyNumberFormat="1" applyBorder="1" applyAlignment="1">
      <alignment horizontal="left" vertical="center" wrapText="1"/>
    </xf>
    <xf numFmtId="1" fontId="8" fillId="0" borderId="3" xfId="0" applyNumberFormat="1" applyFont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3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E401-96A4-436A-9DFF-F352876B132D}">
  <dimension ref="A1:Y8"/>
  <sheetViews>
    <sheetView tabSelected="1" topLeftCell="F7" workbookViewId="0">
      <selection activeCell="I9" sqref="I9"/>
    </sheetView>
  </sheetViews>
  <sheetFormatPr defaultRowHeight="15"/>
  <cols>
    <col min="1" max="1" width="15.7109375" customWidth="1"/>
    <col min="2" max="2" width="33.42578125" customWidth="1"/>
    <col min="3" max="3" width="12.28515625" customWidth="1"/>
    <col min="4" max="4" width="16.5703125" customWidth="1"/>
    <col min="5" max="5" width="20.7109375" customWidth="1"/>
    <col min="6" max="6" width="31.28515625" customWidth="1"/>
    <col min="7" max="8" width="12.7109375" customWidth="1"/>
    <col min="9" max="9" width="19" customWidth="1"/>
    <col min="10" max="12" width="26.140625" customWidth="1"/>
    <col min="13" max="13" width="50.28515625" customWidth="1"/>
    <col min="14" max="14" width="10" customWidth="1"/>
    <col min="15" max="15" width="16.85546875" customWidth="1"/>
    <col min="16" max="16" width="12.85546875" customWidth="1"/>
    <col min="18" max="18" width="18.85546875" customWidth="1"/>
    <col min="19" max="19" width="14.28515625" customWidth="1"/>
    <col min="30" max="30" width="31.85546875" customWidth="1"/>
  </cols>
  <sheetData>
    <row r="1" spans="1:25" ht="45.7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5"/>
    </row>
    <row r="2" spans="1:25" ht="111" customHeight="1">
      <c r="A2" s="38" t="s">
        <v>19</v>
      </c>
      <c r="B2" s="43" t="s">
        <v>20</v>
      </c>
      <c r="C2" s="48"/>
      <c r="D2" s="54">
        <v>14251782</v>
      </c>
      <c r="E2" s="31" t="s">
        <v>21</v>
      </c>
      <c r="F2" s="31" t="s">
        <v>22</v>
      </c>
      <c r="G2" s="57">
        <v>0</v>
      </c>
      <c r="H2" s="32">
        <v>21499</v>
      </c>
      <c r="I2" s="31"/>
      <c r="J2" s="31" t="s">
        <v>23</v>
      </c>
      <c r="K2" s="31"/>
      <c r="L2" s="31" t="s">
        <v>24</v>
      </c>
      <c r="M2" s="31"/>
      <c r="N2" s="62" t="s">
        <v>25</v>
      </c>
      <c r="O2" s="31" t="s">
        <v>26</v>
      </c>
      <c r="P2" s="31" t="s">
        <v>21</v>
      </c>
      <c r="Q2" s="31"/>
      <c r="R2" s="31"/>
      <c r="S2" s="31"/>
      <c r="T2" s="15"/>
      <c r="U2" s="16"/>
    </row>
    <row r="3" spans="1:25" ht="43.5" customHeight="1">
      <c r="A3" s="40" t="s">
        <v>27</v>
      </c>
      <c r="B3" s="45" t="s">
        <v>28</v>
      </c>
      <c r="C3" s="50"/>
      <c r="D3" s="54">
        <v>1500000</v>
      </c>
      <c r="E3" s="53" t="s">
        <v>21</v>
      </c>
      <c r="F3" s="31" t="s">
        <v>29</v>
      </c>
      <c r="G3" s="58">
        <v>0</v>
      </c>
      <c r="H3" s="31" t="s">
        <v>30</v>
      </c>
      <c r="I3" s="31"/>
      <c r="J3" s="31" t="s">
        <v>31</v>
      </c>
      <c r="K3" s="31"/>
      <c r="L3" s="31" t="s">
        <v>24</v>
      </c>
      <c r="M3" s="31"/>
      <c r="N3" s="63" t="s">
        <v>25</v>
      </c>
      <c r="O3" s="31" t="s">
        <v>26</v>
      </c>
      <c r="P3" s="31" t="s">
        <v>21</v>
      </c>
      <c r="Q3" s="31"/>
      <c r="R3" s="31"/>
      <c r="S3" s="31"/>
      <c r="Y3" s="15" t="s">
        <v>32</v>
      </c>
    </row>
    <row r="4" spans="1:25" ht="45.75">
      <c r="A4" s="41"/>
      <c r="B4" s="46"/>
      <c r="C4" s="51"/>
      <c r="D4" s="56"/>
      <c r="E4" s="53"/>
      <c r="F4" s="33" t="s">
        <v>33</v>
      </c>
      <c r="G4" s="59">
        <v>0</v>
      </c>
      <c r="H4" s="34">
        <v>2</v>
      </c>
      <c r="I4" s="31"/>
      <c r="J4" s="34" t="s">
        <v>31</v>
      </c>
      <c r="K4" s="34"/>
      <c r="L4" s="31" t="s">
        <v>24</v>
      </c>
      <c r="M4" s="27" t="s">
        <v>34</v>
      </c>
      <c r="N4" s="63" t="s">
        <v>25</v>
      </c>
      <c r="O4" s="31" t="s">
        <v>35</v>
      </c>
      <c r="P4" s="31" t="s">
        <v>36</v>
      </c>
      <c r="Q4" s="31"/>
      <c r="R4" s="31"/>
      <c r="S4" s="31"/>
      <c r="Y4" s="15"/>
    </row>
    <row r="5" spans="1:25" ht="91.5">
      <c r="A5" s="41"/>
      <c r="B5" s="46"/>
      <c r="C5" s="51"/>
      <c r="D5" s="56"/>
      <c r="E5" s="53" t="s">
        <v>37</v>
      </c>
      <c r="F5" s="33" t="s">
        <v>38</v>
      </c>
      <c r="G5" s="59">
        <v>0</v>
      </c>
      <c r="H5" s="35"/>
      <c r="I5" s="36" t="s">
        <v>39</v>
      </c>
      <c r="J5" s="34" t="s">
        <v>31</v>
      </c>
      <c r="K5" s="34"/>
      <c r="L5" s="31" t="s">
        <v>24</v>
      </c>
      <c r="M5" s="34"/>
      <c r="N5" s="63" t="s">
        <v>25</v>
      </c>
      <c r="O5" s="31" t="s">
        <v>35</v>
      </c>
      <c r="P5" s="31" t="s">
        <v>36</v>
      </c>
      <c r="Q5" s="31"/>
      <c r="R5" s="31" t="s">
        <v>40</v>
      </c>
      <c r="S5" s="31" t="s">
        <v>41</v>
      </c>
      <c r="Y5" s="15"/>
    </row>
    <row r="6" spans="1:25" ht="60.75">
      <c r="A6" s="42"/>
      <c r="B6" s="47"/>
      <c r="C6" s="52"/>
      <c r="D6" s="55"/>
      <c r="E6" s="53" t="s">
        <v>42</v>
      </c>
      <c r="F6" s="33" t="s">
        <v>43</v>
      </c>
      <c r="G6" s="59">
        <v>0</v>
      </c>
      <c r="H6" s="35">
        <v>0.35799999999999998</v>
      </c>
      <c r="I6" s="31" t="s">
        <v>44</v>
      </c>
      <c r="J6" s="34" t="s">
        <v>31</v>
      </c>
      <c r="K6" s="34"/>
      <c r="L6" s="31" t="s">
        <v>24</v>
      </c>
      <c r="M6" s="28" t="s">
        <v>34</v>
      </c>
      <c r="N6" s="63" t="s">
        <v>25</v>
      </c>
      <c r="O6" s="31" t="s">
        <v>35</v>
      </c>
      <c r="P6" s="31" t="s">
        <v>36</v>
      </c>
      <c r="Q6" s="31"/>
      <c r="R6" s="31"/>
      <c r="S6" s="31"/>
      <c r="Y6" s="15"/>
    </row>
    <row r="7" spans="1:25" ht="33.75" customHeight="1">
      <c r="A7" s="39" t="s">
        <v>45</v>
      </c>
      <c r="B7" s="44" t="s">
        <v>46</v>
      </c>
      <c r="C7" s="49"/>
      <c r="D7" s="55">
        <v>45000000</v>
      </c>
      <c r="E7" s="31" t="s">
        <v>42</v>
      </c>
      <c r="F7" s="31" t="s">
        <v>47</v>
      </c>
      <c r="G7" s="58">
        <v>0</v>
      </c>
      <c r="H7" s="31">
        <v>48</v>
      </c>
      <c r="I7" s="31"/>
      <c r="J7" s="31" t="s">
        <v>48</v>
      </c>
      <c r="K7" s="31"/>
      <c r="L7" s="31" t="s">
        <v>24</v>
      </c>
      <c r="M7" s="31"/>
      <c r="N7" s="63" t="s">
        <v>25</v>
      </c>
      <c r="O7" s="31" t="s">
        <v>35</v>
      </c>
      <c r="P7" s="31" t="s">
        <v>36</v>
      </c>
      <c r="Q7" s="31"/>
      <c r="R7" s="31"/>
      <c r="S7" s="31"/>
      <c r="V7" s="15"/>
    </row>
    <row r="8" spans="1:25" ht="33" customHeight="1">
      <c r="A8" s="31" t="s">
        <v>49</v>
      </c>
      <c r="B8" s="30" t="s">
        <v>50</v>
      </c>
      <c r="C8" s="31"/>
      <c r="D8" s="37">
        <v>21312267.609999999</v>
      </c>
      <c r="E8" s="31" t="s">
        <v>51</v>
      </c>
      <c r="F8" s="31" t="s">
        <v>52</v>
      </c>
      <c r="G8" s="58">
        <v>1044</v>
      </c>
      <c r="H8" s="32">
        <v>1044000</v>
      </c>
      <c r="I8" s="31" t="s">
        <v>53</v>
      </c>
      <c r="J8" s="31" t="s">
        <v>54</v>
      </c>
      <c r="K8" s="31"/>
      <c r="L8" s="31" t="s">
        <v>24</v>
      </c>
      <c r="M8" s="29"/>
      <c r="N8" s="63"/>
      <c r="O8" s="31" t="s">
        <v>35</v>
      </c>
      <c r="P8" s="31" t="s">
        <v>36</v>
      </c>
      <c r="Q8" s="31" t="s">
        <v>55</v>
      </c>
      <c r="R8" s="31"/>
      <c r="S8" s="31"/>
      <c r="W8" s="15"/>
    </row>
  </sheetData>
  <dataValidations count="5">
    <dataValidation type="list" allowBlank="1" showInputMessage="1" showErrorMessage="1" sqref="S2:S8" xr:uid="{579F27B2-2522-44FB-8E2F-2EB2119F7320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8" xr:uid="{73DA8748-F55F-4535-8634-2FCCAA19B34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8" xr:uid="{E2B3129C-75E2-4186-A95B-05E321F4457F}">
      <formula1>"AMP, PUDC, Solar4Health, Action Opportunities, Italy UNDP Energy Partnership"</formula1>
    </dataValidation>
    <dataValidation type="list" allowBlank="1" showInputMessage="1" showErrorMessage="1" sqref="P2:P8" xr:uid="{FA2A53E6-2C2A-434C-9A37-BE8569F349F3}">
      <formula1>"Electricity Access, Energy Efficiency, Clean Cooking, Renewable Energy"</formula1>
    </dataValidation>
    <dataValidation type="list" allowBlank="1" showInputMessage="1" showErrorMessage="1" sqref="O2:O8" xr:uid="{2B9351FE-907B-4CC1-A15C-A21628425FAD}">
      <formula1>"Accelerating just energy transition, Close the gap on energy access, Scale up energy finance"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E5DD7-5E7C-4405-BF91-205BF9A1149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6A01-7CD2-4A23-AFE3-A3FD3197DDB9}">
  <dimension ref="A1:Y8"/>
  <sheetViews>
    <sheetView topLeftCell="M1" workbookViewId="0">
      <selection activeCell="Q22" sqref="Q22"/>
    </sheetView>
  </sheetViews>
  <sheetFormatPr defaultRowHeight="15"/>
  <cols>
    <col min="1" max="1" width="15.7109375" customWidth="1"/>
    <col min="2" max="2" width="33.42578125" customWidth="1"/>
    <col min="3" max="3" width="12.28515625" customWidth="1"/>
    <col min="4" max="4" width="16.5703125" customWidth="1"/>
    <col min="5" max="5" width="20.7109375" customWidth="1"/>
    <col min="6" max="6" width="31.28515625" customWidth="1"/>
    <col min="7" max="8" width="12.7109375" customWidth="1"/>
    <col min="9" max="9" width="19" customWidth="1"/>
    <col min="10" max="12" width="26.140625" customWidth="1"/>
    <col min="13" max="13" width="50.28515625" customWidth="1"/>
    <col min="14" max="14" width="8.7109375" customWidth="1"/>
    <col min="18" max="18" width="18.85546875" customWidth="1"/>
    <col min="30" max="30" width="31.85546875" customWidth="1"/>
  </cols>
  <sheetData>
    <row r="1" spans="1:25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/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/>
    </row>
    <row r="2" spans="1:25" ht="111" customHeight="1">
      <c r="A2" s="7" t="s">
        <v>19</v>
      </c>
      <c r="B2" s="5" t="s">
        <v>20</v>
      </c>
      <c r="C2" s="2"/>
      <c r="D2" s="12">
        <v>14251782</v>
      </c>
      <c r="E2" t="s">
        <v>21</v>
      </c>
      <c r="F2" s="8" t="s">
        <v>22</v>
      </c>
      <c r="G2">
        <v>0</v>
      </c>
      <c r="H2" s="11">
        <v>21499</v>
      </c>
      <c r="J2" t="s">
        <v>23</v>
      </c>
      <c r="L2" t="s">
        <v>24</v>
      </c>
      <c r="N2" s="17"/>
      <c r="O2" t="s">
        <v>26</v>
      </c>
      <c r="P2" t="s">
        <v>21</v>
      </c>
      <c r="T2" s="15"/>
      <c r="U2" s="16"/>
    </row>
    <row r="3" spans="1:25" ht="43.5" customHeight="1">
      <c r="A3" s="64" t="s">
        <v>27</v>
      </c>
      <c r="B3" s="65" t="s">
        <v>28</v>
      </c>
      <c r="C3" s="66"/>
      <c r="D3" s="67">
        <v>1500000</v>
      </c>
      <c r="E3" t="s">
        <v>21</v>
      </c>
      <c r="F3" s="8" t="s">
        <v>29</v>
      </c>
      <c r="G3" s="10">
        <v>0</v>
      </c>
      <c r="H3" s="8" t="s">
        <v>30</v>
      </c>
      <c r="J3" t="s">
        <v>31</v>
      </c>
      <c r="L3" t="s">
        <v>24</v>
      </c>
      <c r="N3" s="14"/>
      <c r="O3" t="s">
        <v>26</v>
      </c>
      <c r="P3" t="s">
        <v>21</v>
      </c>
      <c r="Y3" s="15" t="s">
        <v>32</v>
      </c>
    </row>
    <row r="4" spans="1:25" ht="45.75">
      <c r="A4" s="64"/>
      <c r="B4" s="65"/>
      <c r="C4" s="66"/>
      <c r="D4" s="67"/>
      <c r="E4" t="s">
        <v>42</v>
      </c>
      <c r="F4" s="18" t="s">
        <v>33</v>
      </c>
      <c r="G4" s="19">
        <v>0</v>
      </c>
      <c r="H4" s="20">
        <v>2</v>
      </c>
      <c r="J4" s="22" t="s">
        <v>31</v>
      </c>
      <c r="K4" s="22"/>
      <c r="L4" t="s">
        <v>24</v>
      </c>
      <c r="M4" s="26" t="s">
        <v>34</v>
      </c>
      <c r="N4" s="14"/>
      <c r="O4" t="s">
        <v>35</v>
      </c>
      <c r="P4" t="s">
        <v>36</v>
      </c>
      <c r="Y4" s="15"/>
    </row>
    <row r="5" spans="1:25" ht="91.5">
      <c r="A5" s="64"/>
      <c r="B5" s="65"/>
      <c r="C5" s="66"/>
      <c r="D5" s="67"/>
      <c r="E5" t="s">
        <v>37</v>
      </c>
      <c r="F5" s="18" t="s">
        <v>38</v>
      </c>
      <c r="G5" s="19">
        <v>0</v>
      </c>
      <c r="H5" s="21"/>
      <c r="I5" s="23" t="s">
        <v>39</v>
      </c>
      <c r="J5" s="22" t="s">
        <v>31</v>
      </c>
      <c r="K5" s="22"/>
      <c r="L5" t="s">
        <v>24</v>
      </c>
      <c r="M5" s="22"/>
      <c r="N5" s="14"/>
      <c r="O5" t="s">
        <v>35</v>
      </c>
      <c r="P5" t="s">
        <v>36</v>
      </c>
      <c r="R5" t="s">
        <v>40</v>
      </c>
      <c r="S5" t="s">
        <v>41</v>
      </c>
      <c r="Y5" s="15"/>
    </row>
    <row r="6" spans="1:25" ht="60.75">
      <c r="A6" s="64"/>
      <c r="B6" s="65"/>
      <c r="C6" s="66"/>
      <c r="D6" s="67"/>
      <c r="E6" t="s">
        <v>42</v>
      </c>
      <c r="F6" s="18" t="s">
        <v>43</v>
      </c>
      <c r="G6" s="19">
        <v>0</v>
      </c>
      <c r="H6" s="21" t="s">
        <v>56</v>
      </c>
      <c r="J6" s="22" t="s">
        <v>31</v>
      </c>
      <c r="K6" s="22"/>
      <c r="L6" t="s">
        <v>24</v>
      </c>
      <c r="M6" s="25" t="s">
        <v>34</v>
      </c>
      <c r="N6" s="14"/>
      <c r="O6" t="s">
        <v>35</v>
      </c>
      <c r="P6" t="s">
        <v>36</v>
      </c>
      <c r="Y6" s="15"/>
    </row>
    <row r="7" spans="1:25" ht="33.75" customHeight="1">
      <c r="A7" s="6" t="s">
        <v>45</v>
      </c>
      <c r="B7" s="5" t="s">
        <v>46</v>
      </c>
      <c r="D7" s="12">
        <v>45000000</v>
      </c>
      <c r="E7" t="s">
        <v>42</v>
      </c>
      <c r="F7" s="8" t="s">
        <v>47</v>
      </c>
      <c r="G7" s="10">
        <v>0</v>
      </c>
      <c r="H7">
        <v>48</v>
      </c>
      <c r="J7" t="s">
        <v>48</v>
      </c>
      <c r="L7" t="s">
        <v>24</v>
      </c>
      <c r="N7" s="14"/>
      <c r="O7" t="s">
        <v>35</v>
      </c>
      <c r="P7" t="s">
        <v>36</v>
      </c>
      <c r="V7" s="15"/>
    </row>
    <row r="8" spans="1:25" ht="33" customHeight="1">
      <c r="A8" t="s">
        <v>57</v>
      </c>
      <c r="B8" s="5" t="s">
        <v>50</v>
      </c>
      <c r="D8" s="13">
        <v>21312267.609999999</v>
      </c>
      <c r="E8" t="s">
        <v>51</v>
      </c>
      <c r="F8" s="8" t="s">
        <v>52</v>
      </c>
      <c r="G8" s="10">
        <v>1044</v>
      </c>
      <c r="H8" s="10"/>
      <c r="J8" s="8" t="s">
        <v>54</v>
      </c>
      <c r="K8" s="8"/>
      <c r="L8" t="s">
        <v>24</v>
      </c>
      <c r="M8" s="24"/>
      <c r="N8" s="14"/>
      <c r="O8" t="s">
        <v>35</v>
      </c>
      <c r="P8" t="s">
        <v>36</v>
      </c>
      <c r="Q8" t="s">
        <v>55</v>
      </c>
      <c r="W8" s="15"/>
    </row>
  </sheetData>
  <mergeCells count="4">
    <mergeCell ref="A3:A6"/>
    <mergeCell ref="B3:B6"/>
    <mergeCell ref="C3:C6"/>
    <mergeCell ref="D3:D6"/>
  </mergeCells>
  <dataValidations count="5">
    <dataValidation type="list" allowBlank="1" showInputMessage="1" showErrorMessage="1" sqref="O2:O8" xr:uid="{AB372FC9-8009-4E82-A11D-7A5C8C9A4994}">
      <formula1>"Accelerating just energy transition, Close the gap on energy access, Scale up energy finance"</formula1>
    </dataValidation>
    <dataValidation type="list" allowBlank="1" showInputMessage="1" showErrorMessage="1" sqref="P2:P8" xr:uid="{F32F956E-5DAA-43A9-A7CF-4198784E54F3}">
      <formula1>"Electricity Access, Energy Efficiency, Clean Cooking, Renewable Energy"</formula1>
    </dataValidation>
    <dataValidation type="list" allowBlank="1" showInputMessage="1" showErrorMessage="1" sqref="Q2:Q8" xr:uid="{82077F23-3539-4C0E-A2E0-7941AA215948}">
      <formula1>"AMP, PUDC, Solar4Health, Action Opportunities, Italy UNDP Energy Partnership"</formula1>
    </dataValidation>
    <dataValidation type="list" allowBlank="1" showInputMessage="1" showErrorMessage="1" sqref="R2:R8" xr:uid="{52BA0D4C-B742-4A01-9A4F-061536CC13E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8" xr:uid="{7F478A15-5046-4B66-A8A0-D15EB88EAFDA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EA98EA-8FF1-405B-B09C-D999246BC629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opLeftCell="F3" workbookViewId="0">
      <selection activeCell="J2" sqref="J2"/>
    </sheetView>
  </sheetViews>
  <sheetFormatPr defaultRowHeight="14.45"/>
  <cols>
    <col min="1" max="1" width="15.7109375" customWidth="1"/>
    <col min="2" max="2" width="33.42578125" customWidth="1"/>
    <col min="3" max="3" width="12.28515625" customWidth="1"/>
    <col min="4" max="4" width="16.5703125" customWidth="1"/>
    <col min="5" max="5" width="20.7109375" customWidth="1"/>
    <col min="6" max="6" width="31.28515625" customWidth="1"/>
    <col min="7" max="8" width="12.7109375" customWidth="1"/>
    <col min="9" max="9" width="19" customWidth="1"/>
    <col min="10" max="10" width="26.140625" customWidth="1"/>
    <col min="11" max="11" width="8.7109375" customWidth="1"/>
    <col min="30" max="30" width="210.85546875" customWidth="1"/>
  </cols>
  <sheetData>
    <row r="1" spans="1:22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58</v>
      </c>
    </row>
    <row r="2" spans="1:22" ht="111" customHeight="1">
      <c r="A2" s="7" t="s">
        <v>19</v>
      </c>
      <c r="B2" s="5" t="s">
        <v>20</v>
      </c>
      <c r="C2" s="2"/>
      <c r="D2" s="12">
        <v>14251782</v>
      </c>
      <c r="E2" t="s">
        <v>42</v>
      </c>
      <c r="F2" s="8" t="s">
        <v>22</v>
      </c>
      <c r="G2">
        <v>0</v>
      </c>
      <c r="H2" s="11">
        <v>21499</v>
      </c>
      <c r="J2" t="s">
        <v>23</v>
      </c>
      <c r="K2" s="17" t="s">
        <v>59</v>
      </c>
      <c r="Q2" s="15" t="s">
        <v>60</v>
      </c>
      <c r="R2" s="16" t="s">
        <v>61</v>
      </c>
    </row>
    <row r="3" spans="1:22" ht="43.5" customHeight="1">
      <c r="A3" s="64" t="s">
        <v>27</v>
      </c>
      <c r="B3" s="65" t="s">
        <v>28</v>
      </c>
      <c r="C3" s="66"/>
      <c r="D3" s="67">
        <v>1500000</v>
      </c>
      <c r="E3" t="s">
        <v>42</v>
      </c>
      <c r="F3" s="8" t="s">
        <v>29</v>
      </c>
      <c r="G3" s="10">
        <v>0</v>
      </c>
      <c r="H3" s="8" t="s">
        <v>62</v>
      </c>
      <c r="J3" t="s">
        <v>31</v>
      </c>
      <c r="K3" s="14" t="s">
        <v>63</v>
      </c>
      <c r="V3" s="15" t="s">
        <v>32</v>
      </c>
    </row>
    <row r="4" spans="1:22" ht="45.75">
      <c r="A4" s="64"/>
      <c r="B4" s="65"/>
      <c r="C4" s="66"/>
      <c r="D4" s="67"/>
      <c r="E4" t="s">
        <v>42</v>
      </c>
      <c r="F4" s="18" t="s">
        <v>33</v>
      </c>
      <c r="G4" s="19">
        <v>0</v>
      </c>
      <c r="H4" s="20">
        <v>2</v>
      </c>
      <c r="J4" s="22" t="s">
        <v>31</v>
      </c>
      <c r="K4" s="14"/>
      <c r="V4" s="15"/>
    </row>
    <row r="5" spans="1:22" ht="91.5">
      <c r="A5" s="64"/>
      <c r="B5" s="65"/>
      <c r="C5" s="66"/>
      <c r="D5" s="67"/>
      <c r="E5" t="s">
        <v>42</v>
      </c>
      <c r="F5" s="18" t="s">
        <v>38</v>
      </c>
      <c r="G5" s="19">
        <v>0</v>
      </c>
      <c r="H5" s="21" t="s">
        <v>39</v>
      </c>
      <c r="J5" s="22" t="s">
        <v>31</v>
      </c>
      <c r="K5" s="14"/>
      <c r="V5" s="15"/>
    </row>
    <row r="6" spans="1:22" ht="60.75">
      <c r="A6" s="64"/>
      <c r="B6" s="65"/>
      <c r="C6" s="66"/>
      <c r="D6" s="67"/>
      <c r="E6" t="s">
        <v>42</v>
      </c>
      <c r="F6" s="18" t="s">
        <v>43</v>
      </c>
      <c r="G6" s="19">
        <v>0</v>
      </c>
      <c r="H6" s="21" t="s">
        <v>56</v>
      </c>
      <c r="J6" s="22" t="s">
        <v>31</v>
      </c>
      <c r="K6" s="14"/>
      <c r="V6" s="15"/>
    </row>
    <row r="7" spans="1:22" ht="33.75" customHeight="1">
      <c r="A7" s="6" t="s">
        <v>45</v>
      </c>
      <c r="B7" s="5" t="s">
        <v>46</v>
      </c>
      <c r="D7" s="12">
        <v>45000000</v>
      </c>
      <c r="E7" t="s">
        <v>42</v>
      </c>
      <c r="F7" s="8" t="s">
        <v>47</v>
      </c>
      <c r="G7" s="10">
        <v>0</v>
      </c>
      <c r="H7" t="s">
        <v>64</v>
      </c>
      <c r="J7" t="s">
        <v>48</v>
      </c>
      <c r="K7" s="14" t="s">
        <v>65</v>
      </c>
      <c r="S7" s="15" t="s">
        <v>66</v>
      </c>
    </row>
    <row r="8" spans="1:22" ht="33" customHeight="1">
      <c r="A8" t="s">
        <v>57</v>
      </c>
      <c r="B8" s="5" t="s">
        <v>50</v>
      </c>
      <c r="D8" s="13">
        <v>21312267.609999999</v>
      </c>
      <c r="E8" t="s">
        <v>51</v>
      </c>
      <c r="F8" s="8" t="s">
        <v>52</v>
      </c>
      <c r="G8" s="10">
        <v>1044</v>
      </c>
      <c r="H8" s="10" t="s">
        <v>67</v>
      </c>
      <c r="J8" s="8" t="s">
        <v>54</v>
      </c>
      <c r="K8" s="14" t="s">
        <v>68</v>
      </c>
      <c r="T8" s="15" t="s">
        <v>69</v>
      </c>
    </row>
  </sheetData>
  <mergeCells count="4">
    <mergeCell ref="A3:A6"/>
    <mergeCell ref="B3:B6"/>
    <mergeCell ref="C3:C6"/>
    <mergeCell ref="D3:D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6" sqref="B6"/>
    </sheetView>
  </sheetViews>
  <sheetFormatPr defaultRowHeight="14.45"/>
  <cols>
    <col min="1" max="3" width="52.7109375" customWidth="1"/>
  </cols>
  <sheetData>
    <row r="1" spans="1:3">
      <c r="A1" s="1" t="s">
        <v>70</v>
      </c>
      <c r="B1" s="1" t="s">
        <v>4</v>
      </c>
      <c r="C1" s="1" t="s">
        <v>71</v>
      </c>
    </row>
    <row r="2" spans="1:3">
      <c r="A2" s="68" t="s">
        <v>72</v>
      </c>
      <c r="B2" t="s">
        <v>21</v>
      </c>
      <c r="C2" t="s">
        <v>73</v>
      </c>
    </row>
    <row r="3" spans="1:3">
      <c r="A3" s="68"/>
      <c r="B3" t="s">
        <v>42</v>
      </c>
      <c r="C3" t="s">
        <v>74</v>
      </c>
    </row>
    <row r="4" spans="1:3">
      <c r="A4" s="68"/>
      <c r="B4" t="s">
        <v>75</v>
      </c>
      <c r="C4" t="s">
        <v>76</v>
      </c>
    </row>
    <row r="5" spans="1:3">
      <c r="A5" s="69" t="s">
        <v>77</v>
      </c>
      <c r="B5" t="s">
        <v>78</v>
      </c>
      <c r="C5" t="s">
        <v>79</v>
      </c>
    </row>
    <row r="6" spans="1:3">
      <c r="A6" s="69"/>
      <c r="B6" t="s">
        <v>80</v>
      </c>
      <c r="C6" t="s">
        <v>81</v>
      </c>
    </row>
    <row r="7" spans="1:3">
      <c r="A7" s="69"/>
      <c r="B7" t="s">
        <v>82</v>
      </c>
      <c r="C7" t="s">
        <v>83</v>
      </c>
    </row>
    <row r="8" spans="1:3">
      <c r="A8" s="69"/>
      <c r="B8" t="s">
        <v>84</v>
      </c>
      <c r="C8" t="s">
        <v>85</v>
      </c>
    </row>
    <row r="9" spans="1:3">
      <c r="A9" s="69"/>
      <c r="B9" t="s">
        <v>86</v>
      </c>
      <c r="C9" t="s">
        <v>87</v>
      </c>
    </row>
    <row r="10" spans="1:3">
      <c r="A10" s="70" t="s">
        <v>88</v>
      </c>
      <c r="B10" t="s">
        <v>89</v>
      </c>
      <c r="C10" t="s">
        <v>90</v>
      </c>
    </row>
    <row r="11" spans="1:3">
      <c r="A11" s="70"/>
      <c r="B11" t="s">
        <v>91</v>
      </c>
      <c r="C11" t="s">
        <v>92</v>
      </c>
    </row>
    <row r="12" spans="1:3">
      <c r="A12" s="71" t="s">
        <v>93</v>
      </c>
      <c r="B12" t="s">
        <v>94</v>
      </c>
      <c r="C12" t="s">
        <v>95</v>
      </c>
    </row>
    <row r="13" spans="1:3">
      <c r="A13" s="71"/>
      <c r="B13" t="s">
        <v>96</v>
      </c>
      <c r="C13" t="s">
        <v>97</v>
      </c>
    </row>
    <row r="14" spans="1:3">
      <c r="A14" s="71"/>
      <c r="B14" t="s">
        <v>98</v>
      </c>
      <c r="C14" t="s">
        <v>99</v>
      </c>
    </row>
    <row r="15" spans="1:3">
      <c r="A15" s="3" t="s">
        <v>100</v>
      </c>
      <c r="B15" t="s">
        <v>37</v>
      </c>
      <c r="C15" t="s">
        <v>101</v>
      </c>
    </row>
    <row r="16" spans="1:3">
      <c r="A16" s="4" t="s">
        <v>102</v>
      </c>
      <c r="B16" t="s">
        <v>102</v>
      </c>
      <c r="C16" t="s">
        <v>103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Madelena Monoja</DisplayName>
        <AccountId>1904</AccountId>
        <AccountType/>
      </UserInfo>
      <UserInfo>
        <DisplayName>Mia Seppo</DisplayName>
        <AccountId>1905</AccountId>
        <AccountType/>
      </UserInfo>
      <UserInfo>
        <DisplayName>Rose Baguma</DisplayName>
        <AccountId>1906</AccountId>
        <AccountType/>
      </UserInfo>
      <UserInfo>
        <DisplayName>Ojijo Odhiambo</DisplayName>
        <AccountId>1907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  <UserInfo>
        <DisplayName>Millie Macleod</DisplayName>
        <AccountId>2043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0CA4F8-9462-499E-8650-C8B1A2E45718}"/>
</file>

<file path=customXml/itemProps2.xml><?xml version="1.0" encoding="utf-8"?>
<ds:datastoreItem xmlns:ds="http://schemas.openxmlformats.org/officeDocument/2006/customXml" ds:itemID="{2800BE6C-2A04-4545-A63A-7FF90D8DCB19}"/>
</file>

<file path=customXml/itemProps3.xml><?xml version="1.0" encoding="utf-8"?>
<ds:datastoreItem xmlns:ds="http://schemas.openxmlformats.org/officeDocument/2006/customXml" ds:itemID="{3B0B2E5D-815A-4F30-86D1-957DDC8BDB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2023-05-05T09:33:40Z</dcterms:created>
  <dcterms:modified xsi:type="dcterms:W3CDTF">2023-10-21T06:28:16Z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