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232" documentId="11_23CC2BB3681120A4BF81F9CCE04A2B2A088E2838" xr6:coauthVersionLast="47" xr6:coauthVersionMax="47" xr10:uidLastSave="{865EA992-5E21-4661-952A-D3F9B4CA51B5}"/>
  <bookViews>
    <workbookView xWindow="240" yWindow="15" windowWidth="16095" windowHeight="9660" firstSheet="1"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<sst xmlns="http://schemas.openxmlformats.org/spreadsheetml/2006/main" count="134" uniqueCount="85">
  <si>
    <t>Project ID</t>
  </si>
  <si>
    <t>Title</t>
  </si>
  <si>
    <t>Link</t>
  </si>
  <si>
    <t>Budget</t>
  </si>
  <si>
    <t>Beneficiary Category</t>
  </si>
  <si>
    <t>Indicator</t>
  </si>
  <si>
    <t>Baseline</t>
  </si>
  <si>
    <t>Target</t>
  </si>
  <si>
    <t>Notes</t>
  </si>
  <si>
    <t>Donors</t>
  </si>
  <si>
    <t>Gender (% female)</t>
  </si>
  <si>
    <t>Category</t>
  </si>
  <si>
    <t xml:space="preserve">Comments </t>
  </si>
  <si>
    <t>Tag</t>
  </si>
  <si>
    <t>SEH Taxonomy</t>
  </si>
  <si>
    <t>RISE Taxonomy</t>
  </si>
  <si>
    <t>Flagship</t>
  </si>
  <si>
    <t>Indirect Category</t>
  </si>
  <si>
    <t>Indirect Taxonomy</t>
  </si>
  <si>
    <t>Apoyo a las políticas de ciencia, tecnología e innovación de la Provincia de Buenos Aires</t>
  </si>
  <si>
    <t>http://open.undp.org/projects/00100551</t>
  </si>
  <si>
    <t>Other Energy Services</t>
  </si>
  <si>
    <t>Solutions scaled up for sustainable management of natural resources, including sustainable commodities and green and inclusive value chains</t>
  </si>
  <si>
    <t>It will have implemented strategies to increase productivity and diversify the economy, though the promotion of the use of sustainable resources and the incorporation of science and technology;  Achieve higher levels of economic productivity through diversification, technological upgrading and innovation, including through a focus on high-value added and labour-intensive sectors</t>
  </si>
  <si>
    <t>GOB</t>
  </si>
  <si>
    <t>VF</t>
  </si>
  <si>
    <t>For the first set of projects (the ones with project IDs), please provide in the Notes an estimate for the total number of direct/indirect beneficiaries, with a brief justification.</t>
  </si>
  <si>
    <t>Renewable Energy</t>
  </si>
  <si>
    <t>Modernización del Banco de la Nación Argentina</t>
  </si>
  <si>
    <t>http://open.undp.org/projects/00129530</t>
  </si>
  <si>
    <t>The Institutions level to have of the capacities to provide services with greater effectiveness, efficiency and transparency.</t>
  </si>
  <si>
    <r>
      <rPr>
        <sz val="11"/>
        <color rgb="FF000000"/>
        <rFont val="Calibri"/>
      </rPr>
      <t xml:space="preserve">Improved management capacity through institutional reinforcement ( digitization of several systems - </t>
    </r>
    <r>
      <rPr>
        <i/>
        <sz val="11"/>
        <color rgb="FF000000"/>
        <rFont val="Calibri"/>
      </rPr>
      <t>"Solución de Banca Digital Integral"</t>
    </r>
    <r>
      <rPr>
        <sz val="11"/>
        <color rgb="FF000000"/>
        <rFont val="Calibri"/>
      </rPr>
      <t>- ) to provide services with greater effectiveness, efficiency and transparency.</t>
    </r>
  </si>
  <si>
    <t>Modelos de negocios para la producción de biogas</t>
  </si>
  <si>
    <t>https://open.undp.org/projects/00096640</t>
  </si>
  <si>
    <t>Energy (MW added)</t>
  </si>
  <si>
    <t>Annual greenhouse gas emissions (tons of CO2 equivalent)</t>
  </si>
  <si>
    <t>The Project has contributed to market development for distributed, renewable energy technologies in Argentina, by addressing present barriers in the field of grid access and sales contracts for heat and electricity.</t>
  </si>
  <si>
    <t>GEF</t>
  </si>
  <si>
    <t>Programa de abastecimiento de energía eléctrica a partir de fuentes renovables. Round 3</t>
  </si>
  <si>
    <t>https://www.argentina.gob.ar/normativa/nacional/316407/texto</t>
  </si>
  <si>
    <t>Call for offers in the National and International open call Process in the MERCADO ELÉCTRICO MAYORISTA (MEM) of electric energy from renewable sources in order to celebrate a contract with COMPAÑÍA ADMINISTRADORA DEL MERCADO MAYORISTA ELÉCTRICO SOCIEDAD ANÓNIMA (CAMMESA).</t>
  </si>
  <si>
    <t>Non-VF</t>
  </si>
  <si>
    <t xml:space="preserve">Programa de Uso Racional y Eficiente de la Energía (PROUREE) in Public buildings. </t>
  </si>
  <si>
    <t>https://www.argentina.gob.ar/economia/energia/eficiencia-energetica/eficiencia-energetica-en-sector-publico/prouree-en-edificios-publicos</t>
  </si>
  <si>
    <t>Reduce consumption levels in National Public Administration buildings by: implementing energy efficiency improvement measures; introducing energy management criteria; promoting staff awareness of the rational use of resources.</t>
  </si>
  <si>
    <t>393.000 students from schools in Buenos Aires Province</t>
  </si>
  <si>
    <t>Country portfolio related to energy that are not funded by vertical funds</t>
  </si>
  <si>
    <t>Programa de abastecimiento de energía eléctrica a partir de fuentes renovables. Round 1&amp;2</t>
  </si>
  <si>
    <t>https://public.tableau.com/app/profile/datosenergia/viz/AdjudicacionesRenovARMINEMArgentina/AdjudicacionesRenovArArgentina</t>
  </si>
  <si>
    <t>Pursuant to the provisions set forth in Resolutions ME&amp;M No. 71 passed on May 17th 2016 and No. 136 passed on July 25th 2016, CAMMESA calls for the presentation of  bids (the ‘Open Call for Tenders’) for the qualification of and possible award to national or foreign legal entities, for the purpose of executing renewable power purchase agreements to be signed with CAMMESA, acting in representation of Distribution Companies and Large Users of the MEM, with the aim of increasing the share of renewable sources of energy in the country energy mix, pursuant to Acts No. 26190 and No. 27191 and Decree No. 531/2016. The result was the assignment of 147 projects.</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</si>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</sst>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1"/>
      <color rgb="FF000000"/>
      <name val="Calibri"/>
    </font>
    <font>
      <i/>
      <sz val="11"/>
      <color rgb="FF000000"/>
      <name val="Calibri"/>
    </font>
    <font>
      <sz val="11"/>
      <color theme="1"/>
      <name val="Calibri"/>
      <family val="2"/>
      <charset val="1"/>
    </font>
    <font>
      <b/>
      <sz val="11"/>
      <color rgb="FFFF0000"/>
      <name val="Calibri"/>
      <family val="2"/>
      <charset val="1"/>
    </font>
    <font>
      <b/>
      <sz val="11"/>
      <color rgb="FFFF0000"/>
      <name val="Calibri"/>
      <family val="2"/>
      <scheme val="minor"/>
    </font>
    <font>
      <sz val="11"/>
      <color rgb="FF000000"/>
      <name val="Calibri"/>
      <family val="2"/>
      <scheme val="minor"/>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FF"/>
        <bgColor indexed="64"/>
      </patternFill>
    </fill>
    <fill>
      <patternFill patternType="solid">
        <fgColor rgb="FFFFF2CC"/>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1" fillId="0" borderId="2" xfId="0" applyFont="1" applyBorder="1"/>
    <xf numFmtId="0" fontId="1" fillId="0" borderId="6" xfId="0" applyFont="1" applyBorder="1" applyAlignment="1">
      <alignment horizontal="center" vertical="top"/>
    </xf>
    <xf numFmtId="0" fontId="0" fillId="0" borderId="2" xfId="0" applyBorder="1" applyAlignment="1">
      <alignment wrapText="1"/>
    </xf>
    <xf numFmtId="0" fontId="2" fillId="0" borderId="2" xfId="1" applyFont="1" applyBorder="1" applyAlignment="1" applyProtection="1">
      <alignment wrapText="1"/>
    </xf>
    <xf numFmtId="0" fontId="0" fillId="8" borderId="2" xfId="0" applyFill="1" applyBorder="1" applyAlignment="1">
      <alignment wrapText="1"/>
    </xf>
    <xf numFmtId="0" fontId="6" fillId="8" borderId="2" xfId="0" applyFont="1" applyFill="1" applyBorder="1" applyAlignment="1">
      <alignment wrapText="1"/>
    </xf>
    <xf numFmtId="0" fontId="0" fillId="0" borderId="0" xfId="0" applyAlignment="1">
      <alignment wrapText="1"/>
    </xf>
    <xf numFmtId="0" fontId="4" fillId="8" borderId="2" xfId="0" applyFont="1" applyFill="1" applyBorder="1" applyAlignment="1">
      <alignment wrapText="1"/>
    </xf>
    <xf numFmtId="0" fontId="3" fillId="0" borderId="2" xfId="1" applyBorder="1" applyAlignment="1">
      <alignment wrapText="1"/>
    </xf>
    <xf numFmtId="0" fontId="0" fillId="0" borderId="2" xfId="0" applyBorder="1" applyAlignment="1">
      <alignment horizontal="center" vertical="center" wrapText="1"/>
    </xf>
    <xf numFmtId="0" fontId="0" fillId="9" borderId="2" xfId="0" applyFill="1" applyBorder="1" applyAlignment="1">
      <alignment wrapText="1"/>
    </xf>
    <xf numFmtId="0" fontId="7" fillId="0" borderId="0" xfId="0" applyFont="1"/>
    <xf numFmtId="0" fontId="8" fillId="0" borderId="0" xfId="0" applyFont="1" applyAlignment="1">
      <alignment wrapText="1"/>
    </xf>
    <xf numFmtId="0" fontId="1" fillId="0" borderId="0" xfId="0" applyFont="1"/>
    <xf numFmtId="0" fontId="7" fillId="10" borderId="0" xfId="0" applyFont="1" applyFill="1" applyAlignment="1">
      <alignment vertical="center"/>
    </xf>
    <xf numFmtId="0" fontId="1" fillId="0" borderId="2" xfId="0" applyFont="1" applyBorder="1" applyAlignment="1">
      <alignment horizontal="center" vertical="top"/>
    </xf>
    <xf numFmtId="0" fontId="0" fillId="0" borderId="2" xfId="0" applyBorder="1"/>
    <xf numFmtId="0" fontId="9" fillId="0" borderId="2" xfId="0" applyFont="1" applyBorder="1" applyAlignment="1">
      <alignment wrapText="1"/>
    </xf>
    <xf numFmtId="0" fontId="1" fillId="0" borderId="0" xfId="0" applyFont="1" applyAlignment="1">
      <alignment horizont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horizontal="center" wrapText="1"/>
    </xf>
    <xf numFmtId="0" fontId="0" fillId="0" borderId="0" xfId="0" applyAlignment="1">
      <alignment horizontal="center" wrapText="1"/>
    </xf>
    <xf numFmtId="0" fontId="3" fillId="0" borderId="4" xfId="1" applyBorder="1" applyAlignment="1">
      <alignment horizontal="center" vertical="center" wrapText="1"/>
    </xf>
    <xf numFmtId="0" fontId="3" fillId="0" borderId="5" xfId="1"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7" fillId="10" borderId="2" xfId="0" applyFont="1" applyFill="1" applyBorder="1" applyAlignment="1">
      <alignment vertical="center"/>
    </xf>
    <xf numFmtId="0" fontId="1" fillId="0" borderId="7" xfId="0" applyFont="1" applyBorder="1"/>
    <xf numFmtId="0" fontId="0" fillId="0" borderId="7" xfId="0" applyBorder="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5" Type="http://schemas.openxmlformats.org/officeDocument/2006/relationships/hyperlink" Target="https://www.argentina.gob.ar/economia/energia/eficiencia-energetica/eficiencia-energetica-en-sector-publico/prouree-en-edificios-publicos" TargetMode="External"/><Relationship Id="rId4" Type="http://schemas.openxmlformats.org/officeDocument/2006/relationships/hyperlink" Target="https://open.undp.org/projects/0009664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rgentina.gob.ar/normativa/nacional/316407/texto" TargetMode="External"/><Relationship Id="rId2" Type="http://schemas.openxmlformats.org/officeDocument/2006/relationships/hyperlink" Target="http://open.undp.org/projects/00129530" TargetMode="External"/><Relationship Id="rId1" Type="http://schemas.openxmlformats.org/officeDocument/2006/relationships/hyperlink" Target="http://open.undp.org/projects/00100551" TargetMode="External"/><Relationship Id="rId6" Type="http://schemas.openxmlformats.org/officeDocument/2006/relationships/hyperlink" Target="https://www.argentina.gob.ar/economia/energia/eficiencia-energetica/eficiencia-energetica-en-sector-publico/prouree-en-edificios-publicos" TargetMode="External"/><Relationship Id="rId5" Type="http://schemas.openxmlformats.org/officeDocument/2006/relationships/hyperlink" Target="https://open.undp.org/projects/00096640" TargetMode="External"/><Relationship Id="rId4" Type="http://schemas.openxmlformats.org/officeDocument/2006/relationships/hyperlink" Target="https://public.tableau.com/app/profile/datosenergia/viz/AdjudicacionesRenovARMINEMArgentina/AdjudicacionesRenovArArgenti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9CC08-9FC3-4E60-A881-BEAD0496C730}">
  <dimension ref="A1:T8"/>
  <sheetViews>
    <sheetView tabSelected="1" topLeftCell="E1" workbookViewId="0">
      <selection activeCell="I3" sqref="I3"/>
    </sheetView>
  </sheetViews>
  <sheetFormatPr defaultRowHeight="15"/>
  <cols>
    <col min="2" max="2" width="24.85546875" customWidth="1"/>
    <col min="3" max="3" width="20.7109375" customWidth="1"/>
    <col min="4" max="4" width="17.140625" customWidth="1"/>
    <col min="5" max="5" width="20.7109375" customWidth="1"/>
    <col min="6" max="7" width="35.28515625" customWidth="1"/>
    <col min="8" max="8" width="12.7109375" customWidth="1"/>
    <col min="9" max="9" width="61.28515625" customWidth="1"/>
    <col min="10" max="10" width="18.42578125" customWidth="1"/>
  </cols>
  <sheetData>
    <row r="1" spans="1:20">
      <c r="A1" s="20" t="s">
        <v>0</v>
      </c>
      <c r="B1" s="20" t="s">
        <v>1</v>
      </c>
      <c r="C1" s="20" t="s">
        <v>2</v>
      </c>
      <c r="D1" s="20" t="s">
        <v>3</v>
      </c>
      <c r="E1" s="20" t="s">
        <v>4</v>
      </c>
      <c r="F1" s="20" t="s">
        <v>5</v>
      </c>
      <c r="G1" s="20" t="s">
        <v>6</v>
      </c>
      <c r="H1" s="20" t="s">
        <v>7</v>
      </c>
      <c r="I1" s="20" t="s">
        <v>8</v>
      </c>
      <c r="J1" s="5" t="s">
        <v>9</v>
      </c>
      <c r="K1" s="5" t="s">
        <v>10</v>
      </c>
      <c r="L1" s="37" t="s">
        <v>11</v>
      </c>
      <c r="M1" s="5" t="s">
        <v>12</v>
      </c>
      <c r="N1" s="21" t="s">
        <v>13</v>
      </c>
      <c r="O1" s="5" t="s">
        <v>14</v>
      </c>
      <c r="P1" s="5" t="s">
        <v>15</v>
      </c>
      <c r="Q1" s="5" t="s">
        <v>16</v>
      </c>
      <c r="R1" s="5" t="s">
        <v>17</v>
      </c>
      <c r="S1" s="5" t="s">
        <v>18</v>
      </c>
      <c r="T1" s="21"/>
    </row>
    <row r="2" spans="1:20" ht="95.25" customHeight="1">
      <c r="A2" s="7">
        <v>100551</v>
      </c>
      <c r="B2" s="7" t="s">
        <v>19</v>
      </c>
      <c r="C2" s="8" t="s">
        <v>20</v>
      </c>
      <c r="D2" s="7">
        <v>2317196</v>
      </c>
      <c r="E2" s="9" t="s">
        <v>21</v>
      </c>
      <c r="F2" s="9" t="s">
        <v>22</v>
      </c>
      <c r="G2" s="9"/>
      <c r="H2" s="9"/>
      <c r="I2" s="10" t="s">
        <v>23</v>
      </c>
      <c r="J2" s="22" t="s">
        <v>24</v>
      </c>
      <c r="K2" s="21"/>
      <c r="L2" s="38" t="s">
        <v>25</v>
      </c>
      <c r="M2" s="36" t="s">
        <v>26</v>
      </c>
      <c r="N2" s="21"/>
      <c r="O2" s="21"/>
      <c r="P2" s="21" t="s">
        <v>27</v>
      </c>
      <c r="Q2" s="21"/>
      <c r="R2" s="21"/>
      <c r="S2" s="21"/>
      <c r="T2" s="21"/>
    </row>
    <row r="3" spans="1:20" ht="70.5" customHeight="1">
      <c r="A3" s="7">
        <v>129530</v>
      </c>
      <c r="B3" s="7" t="s">
        <v>28</v>
      </c>
      <c r="C3" s="8" t="s">
        <v>29</v>
      </c>
      <c r="D3" s="7">
        <v>4235601</v>
      </c>
      <c r="E3" s="9" t="s">
        <v>21</v>
      </c>
      <c r="F3" s="9" t="s">
        <v>30</v>
      </c>
      <c r="G3" s="9"/>
      <c r="H3" s="9"/>
      <c r="I3" s="12" t="s">
        <v>31</v>
      </c>
      <c r="J3" s="22" t="s">
        <v>24</v>
      </c>
      <c r="K3" s="21"/>
      <c r="L3" s="38" t="s">
        <v>25</v>
      </c>
      <c r="M3" s="21"/>
      <c r="N3" s="21"/>
      <c r="O3" s="21"/>
      <c r="P3" s="21"/>
      <c r="Q3" s="21"/>
      <c r="R3" s="21"/>
      <c r="S3" s="21"/>
      <c r="T3" s="21"/>
    </row>
    <row r="4" spans="1:20" ht="70.5" customHeight="1">
      <c r="A4" s="7">
        <v>96640</v>
      </c>
      <c r="B4" s="7" t="s">
        <v>32</v>
      </c>
      <c r="C4" s="13" t="s">
        <v>33</v>
      </c>
      <c r="D4" s="9">
        <v>2779849</v>
      </c>
      <c r="E4" s="7" t="s">
        <v>34</v>
      </c>
      <c r="F4" s="7" t="s">
        <v>35</v>
      </c>
      <c r="G4" s="7"/>
      <c r="H4" s="7"/>
      <c r="I4" s="7" t="s">
        <v>36</v>
      </c>
      <c r="J4" s="22" t="s">
        <v>37</v>
      </c>
      <c r="K4" s="21"/>
      <c r="L4" s="38" t="s">
        <v>25</v>
      </c>
      <c r="M4" s="21"/>
      <c r="N4" s="21"/>
      <c r="O4" s="21"/>
      <c r="P4" s="21"/>
      <c r="Q4" s="21"/>
      <c r="R4" s="21"/>
      <c r="S4" s="21"/>
      <c r="T4" s="21"/>
    </row>
    <row r="5" spans="1:20" ht="70.5" customHeight="1">
      <c r="A5" s="7"/>
      <c r="B5" s="7" t="s">
        <v>38</v>
      </c>
      <c r="C5" s="13" t="s">
        <v>39</v>
      </c>
      <c r="D5" s="7"/>
      <c r="E5" s="14" t="s">
        <v>34</v>
      </c>
      <c r="F5" s="7"/>
      <c r="G5" s="7"/>
      <c r="H5" s="7"/>
      <c r="I5" s="7" t="s">
        <v>40</v>
      </c>
      <c r="J5" s="21"/>
      <c r="K5" s="21"/>
      <c r="L5" s="38" t="s">
        <v>41</v>
      </c>
      <c r="M5" s="21"/>
      <c r="N5" s="21"/>
      <c r="O5" s="21"/>
      <c r="P5" s="21"/>
      <c r="Q5" s="21"/>
      <c r="R5" s="21"/>
      <c r="S5" s="21"/>
      <c r="T5" s="21"/>
    </row>
    <row r="6" spans="1:20" ht="70.5" customHeight="1">
      <c r="A6" s="7"/>
      <c r="B6" s="7" t="s">
        <v>42</v>
      </c>
      <c r="C6" s="13" t="s">
        <v>43</v>
      </c>
      <c r="D6" s="7"/>
      <c r="E6" s="14" t="s">
        <v>21</v>
      </c>
      <c r="F6" s="7"/>
      <c r="G6" s="7"/>
      <c r="H6" s="7"/>
      <c r="I6" s="7" t="s">
        <v>44</v>
      </c>
      <c r="J6" s="21"/>
      <c r="K6" s="21"/>
      <c r="L6" s="38" t="s">
        <v>41</v>
      </c>
      <c r="M6" s="21"/>
      <c r="N6" s="21"/>
      <c r="O6" s="21"/>
      <c r="P6" s="21"/>
      <c r="Q6" s="21"/>
      <c r="R6" s="21"/>
      <c r="S6" s="21"/>
      <c r="T6" s="21"/>
    </row>
    <row r="8" spans="1:20">
      <c r="B8" s="16"/>
    </row>
  </sheetData>
  <dataValidations count="5">
    <dataValidation type="list" allowBlank="1" showInputMessage="1" showErrorMessage="1" sqref="O2:O19" xr:uid="{F4DDEA8B-4EC6-411F-9FCC-76216BA6FDD1}">
      <formula1>"Accelerating just energy transition, Close the gap on energy access, Scale up energy finance"</formula1>
    </dataValidation>
    <dataValidation type="list" allowBlank="1" showInputMessage="1" showErrorMessage="1" sqref="P2:P19" xr:uid="{75F8E8E7-CC69-442D-A000-075E2FF88259}">
      <formula1>"Electricity Access, Energy Efficiency, Clean Cooking, Renewable Energy"</formula1>
    </dataValidation>
    <dataValidation type="list" allowBlank="1" showInputMessage="1" showErrorMessage="1" sqref="Q2:Q19" xr:uid="{F973FA1A-089D-4C79-A700-72BFA2BFDC4C}">
      <formula1>"AMP, PUDC, Solar4Health, Action Opportunities, Italy UNDP Energy Partnership"</formula1>
    </dataValidation>
    <dataValidation type="list" allowBlank="1" showInputMessage="1" showErrorMessage="1" sqref="R2:R19" xr:uid="{DD738E2E-6539-4C65-9554-156954810363}">
      <formula1>"NDC Support, National Strategy, Legal Framework,Incentives and Support, Government Capacity-Building, Carbon Pricing and Monitoring, Financing Model, Business Model"</formula1>
    </dataValidation>
    <dataValidation type="list" allowBlank="1" showInputMessage="1" showErrorMessage="1" sqref="S2:S19" xr:uid="{70DDB3A3-9878-4B4A-873E-88C96CBB65F1}">
      <formula1>"Electricity Access, Energy Efficiency, Renewable EnergyEnergy Infrastructure,   Transport, Digital &amp; Data, Clean Cooking, Decarbonization, Hydrogen, Off-Grid, On-Grid"</formula1>
    </dataValidation>
  </dataValidations>
  <hyperlinks>
    <hyperlink ref="C2" r:id="rId1" xr:uid="{F97E6CEE-AABB-4317-8558-D32BE30CDA5C}"/>
    <hyperlink ref="C3" r:id="rId2" xr:uid="{D2DF50F4-3A4C-4ED0-B280-42ED4202803A}"/>
    <hyperlink ref="C5" r:id="rId3" xr:uid="{327B498A-7466-457C-B197-881B17001238}"/>
    <hyperlink ref="C4" r:id="rId4" xr:uid="{91B540D8-8243-4153-A39D-887111E7BCD9}"/>
    <hyperlink ref="C6" r:id="rId5" xr:uid="{5819914A-61CD-4866-A188-207168D890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3205778-3A57-4197-8B2E-62E93188F1D4}">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K3" sqref="K3"/>
    </sheetView>
  </sheetViews>
  <sheetFormatPr defaultRowHeight="15"/>
  <cols>
    <col min="2" max="2" width="24.85546875" customWidth="1"/>
    <col min="3" max="3" width="20.7109375" customWidth="1"/>
    <col min="5" max="5" width="20.7109375" customWidth="1"/>
    <col min="6" max="6" width="35.28515625" customWidth="1"/>
    <col min="7" max="7" width="12.7109375" customWidth="1"/>
    <col min="8" max="8" width="61.28515625" customWidth="1"/>
    <col min="9" max="9" width="32.7109375" customWidth="1"/>
    <col min="10" max="10" width="18.42578125" customWidth="1"/>
    <col min="11" max="11" width="17.28515625" customWidth="1"/>
  </cols>
  <sheetData>
    <row r="1" spans="1:11">
      <c r="A1" s="4" t="s">
        <v>0</v>
      </c>
      <c r="B1" s="4" t="s">
        <v>1</v>
      </c>
      <c r="C1" s="4" t="s">
        <v>2</v>
      </c>
      <c r="D1" s="4" t="s">
        <v>3</v>
      </c>
      <c r="E1" s="4" t="s">
        <v>4</v>
      </c>
      <c r="F1" s="4" t="s">
        <v>5</v>
      </c>
      <c r="G1" s="4" t="s">
        <v>6</v>
      </c>
      <c r="H1" s="4" t="s">
        <v>7</v>
      </c>
      <c r="I1" s="6" t="s">
        <v>8</v>
      </c>
      <c r="J1" s="5" t="s">
        <v>9</v>
      </c>
      <c r="K1" s="18" t="s">
        <v>12</v>
      </c>
    </row>
    <row r="2" spans="1:11" ht="95.25" customHeight="1">
      <c r="A2" s="7">
        <v>100551</v>
      </c>
      <c r="B2" s="7" t="s">
        <v>19</v>
      </c>
      <c r="C2" s="8" t="s">
        <v>20</v>
      </c>
      <c r="D2" s="7">
        <v>2317196</v>
      </c>
      <c r="E2" s="9" t="s">
        <v>21</v>
      </c>
      <c r="F2" s="9" t="s">
        <v>22</v>
      </c>
      <c r="G2" s="9"/>
      <c r="H2" s="10" t="s">
        <v>23</v>
      </c>
      <c r="I2" s="15" t="s">
        <v>24</v>
      </c>
      <c r="J2" s="17"/>
      <c r="K2" s="19" t="s">
        <v>45</v>
      </c>
    </row>
    <row r="3" spans="1:11" ht="70.5" customHeight="1">
      <c r="A3" s="7">
        <v>129530</v>
      </c>
      <c r="B3" s="7" t="s">
        <v>28</v>
      </c>
      <c r="C3" s="8" t="s">
        <v>29</v>
      </c>
      <c r="D3" s="7">
        <v>4235601</v>
      </c>
      <c r="E3" s="9" t="s">
        <v>21</v>
      </c>
      <c r="F3" s="9" t="s">
        <v>30</v>
      </c>
      <c r="G3" s="9"/>
      <c r="H3" s="12" t="s">
        <v>31</v>
      </c>
      <c r="I3" s="15" t="s">
        <v>24</v>
      </c>
      <c r="J3" s="11"/>
    </row>
    <row r="4" spans="1:11" ht="70.5" customHeight="1">
      <c r="A4" s="7">
        <v>96640</v>
      </c>
      <c r="B4" s="7" t="s">
        <v>32</v>
      </c>
      <c r="C4" s="13" t="s">
        <v>33</v>
      </c>
      <c r="D4" s="9">
        <v>2779849</v>
      </c>
      <c r="E4" s="7" t="s">
        <v>34</v>
      </c>
      <c r="F4" s="7" t="s">
        <v>35</v>
      </c>
      <c r="G4" s="7"/>
      <c r="H4" s="7" t="s">
        <v>36</v>
      </c>
      <c r="I4" s="15" t="s">
        <v>37</v>
      </c>
      <c r="J4" s="11"/>
    </row>
    <row r="5" spans="1:11" ht="14.25" customHeight="1">
      <c r="A5" s="11"/>
      <c r="B5" s="11"/>
      <c r="C5" s="11"/>
      <c r="D5" s="11"/>
      <c r="E5" s="11"/>
      <c r="F5" s="11"/>
      <c r="G5" s="11"/>
      <c r="H5" s="11"/>
      <c r="I5" s="11"/>
      <c r="J5" s="11"/>
    </row>
    <row r="6" spans="1:11" ht="14.25" customHeight="1">
      <c r="A6" s="23" t="s">
        <v>46</v>
      </c>
      <c r="B6" s="23"/>
      <c r="C6" s="23"/>
      <c r="D6" s="23"/>
      <c r="E6" s="23"/>
      <c r="F6" s="23"/>
      <c r="G6" s="23"/>
      <c r="H6" s="23"/>
      <c r="I6" s="23"/>
      <c r="J6" s="11"/>
    </row>
    <row r="7" spans="1:11" ht="70.5" customHeight="1">
      <c r="A7" s="7"/>
      <c r="B7" s="24" t="s">
        <v>47</v>
      </c>
      <c r="C7" s="28" t="s">
        <v>48</v>
      </c>
      <c r="D7" s="30"/>
      <c r="E7" s="25" t="s">
        <v>34</v>
      </c>
      <c r="F7" s="26"/>
      <c r="G7" s="26"/>
      <c r="H7" s="24" t="s">
        <v>49</v>
      </c>
      <c r="I7" s="27"/>
    </row>
    <row r="8" spans="1:11" ht="50.25" customHeight="1">
      <c r="A8" s="7"/>
      <c r="B8" s="24"/>
      <c r="C8" s="29"/>
      <c r="D8" s="31"/>
      <c r="E8" s="25"/>
      <c r="F8" s="26"/>
      <c r="G8" s="26"/>
      <c r="H8" s="24"/>
      <c r="I8" s="27"/>
    </row>
    <row r="9" spans="1:11" ht="70.5" customHeight="1">
      <c r="A9" s="7"/>
      <c r="B9" s="7" t="s">
        <v>38</v>
      </c>
      <c r="C9" s="13" t="s">
        <v>39</v>
      </c>
      <c r="D9" s="7"/>
      <c r="E9" s="14" t="s">
        <v>34</v>
      </c>
      <c r="F9" s="7"/>
      <c r="G9" s="7"/>
      <c r="H9" s="7" t="s">
        <v>40</v>
      </c>
      <c r="I9" s="11"/>
    </row>
    <row r="10" spans="1:11" ht="70.5" customHeight="1">
      <c r="A10" s="7"/>
      <c r="B10" s="7" t="s">
        <v>42</v>
      </c>
      <c r="C10" s="13" t="s">
        <v>43</v>
      </c>
      <c r="D10" s="7"/>
      <c r="E10" s="14" t="s">
        <v>21</v>
      </c>
      <c r="F10" s="7"/>
      <c r="G10" s="7"/>
      <c r="H10" s="7" t="s">
        <v>44</v>
      </c>
      <c r="I10" s="11"/>
    </row>
    <row r="12" spans="1:11">
      <c r="B12" s="16"/>
    </row>
  </sheetData>
  <mergeCells count="9">
    <mergeCell ref="A6:I6"/>
    <mergeCell ref="B7:B8"/>
    <mergeCell ref="E7:E8"/>
    <mergeCell ref="F7:F8"/>
    <mergeCell ref="G7:G8"/>
    <mergeCell ref="H7:H8"/>
    <mergeCell ref="I7:I8"/>
    <mergeCell ref="C7:C8"/>
    <mergeCell ref="D7:D8"/>
  </mergeCells>
  <hyperlinks>
    <hyperlink ref="C2" r:id="rId1" xr:uid="{00000000-0004-0000-0000-000000000000}"/>
    <hyperlink ref="C3" r:id="rId2" xr:uid="{00000000-0004-0000-0000-000001000000}"/>
    <hyperlink ref="C9" r:id="rId3" xr:uid="{DEC94977-9EBB-49AC-9010-3FBA3A147487}"/>
    <hyperlink ref="C7" r:id="rId4" xr:uid="{E545A654-4B49-480E-8B26-305A70D33DEB}"/>
    <hyperlink ref="C4" r:id="rId5" xr:uid="{D4B9DBC3-3D2C-48A3-9DE0-3241A7F8BB4F}"/>
    <hyperlink ref="C10" r:id="rId6" xr:uid="{6DA1DAED-47EA-44B7-AC39-D8CE7E2FA6F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E2:E5 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9" sqref="B9"/>
    </sheetView>
  </sheetViews>
  <sheetFormatPr defaultRowHeight="15"/>
  <cols>
    <col min="1" max="3" width="52.7109375" customWidth="1"/>
  </cols>
  <sheetData>
    <row r="1" spans="1:3">
      <c r="A1" s="1" t="s">
        <v>50</v>
      </c>
      <c r="B1" s="1" t="s">
        <v>4</v>
      </c>
      <c r="C1" s="1" t="s">
        <v>51</v>
      </c>
    </row>
    <row r="2" spans="1:3">
      <c r="A2" s="32" t="s">
        <v>52</v>
      </c>
      <c r="B2" t="s">
        <v>53</v>
      </c>
      <c r="C2" t="s">
        <v>54</v>
      </c>
    </row>
    <row r="3" spans="1:3">
      <c r="A3" s="32"/>
      <c r="B3" t="s">
        <v>34</v>
      </c>
      <c r="C3" t="s">
        <v>55</v>
      </c>
    </row>
    <row r="4" spans="1:3">
      <c r="A4" s="32"/>
      <c r="B4" t="s">
        <v>56</v>
      </c>
      <c r="C4" t="s">
        <v>57</v>
      </c>
    </row>
    <row r="5" spans="1:3">
      <c r="A5" s="33" t="s">
        <v>58</v>
      </c>
      <c r="B5" t="s">
        <v>59</v>
      </c>
      <c r="C5" t="s">
        <v>60</v>
      </c>
    </row>
    <row r="6" spans="1:3">
      <c r="A6" s="33"/>
      <c r="B6" t="s">
        <v>61</v>
      </c>
      <c r="C6" t="s">
        <v>62</v>
      </c>
    </row>
    <row r="7" spans="1:3">
      <c r="A7" s="33"/>
      <c r="B7" t="s">
        <v>63</v>
      </c>
      <c r="C7" t="s">
        <v>64</v>
      </c>
    </row>
    <row r="8" spans="1:3">
      <c r="A8" s="33"/>
      <c r="B8" t="s">
        <v>65</v>
      </c>
      <c r="C8" t="s">
        <v>66</v>
      </c>
    </row>
    <row r="9" spans="1:3">
      <c r="A9" s="33"/>
      <c r="B9" t="s">
        <v>21</v>
      </c>
      <c r="C9" t="s">
        <v>67</v>
      </c>
    </row>
    <row r="10" spans="1:3">
      <c r="A10" s="34" t="s">
        <v>68</v>
      </c>
      <c r="B10" t="s">
        <v>69</v>
      </c>
      <c r="C10" t="s">
        <v>70</v>
      </c>
    </row>
    <row r="11" spans="1:3">
      <c r="A11" s="34"/>
      <c r="B11" t="s">
        <v>71</v>
      </c>
      <c r="C11" t="s">
        <v>72</v>
      </c>
    </row>
    <row r="12" spans="1:3">
      <c r="A12" s="35" t="s">
        <v>73</v>
      </c>
      <c r="B12" t="s">
        <v>74</v>
      </c>
      <c r="C12" t="s">
        <v>75</v>
      </c>
    </row>
    <row r="13" spans="1:3">
      <c r="A13" s="35"/>
      <c r="B13" t="s">
        <v>76</v>
      </c>
      <c r="C13" t="s">
        <v>77</v>
      </c>
    </row>
    <row r="14" spans="1:3">
      <c r="A14" s="35"/>
      <c r="B14" t="s">
        <v>78</v>
      </c>
      <c r="C14" t="s">
        <v>79</v>
      </c>
    </row>
    <row r="15" spans="1:3">
      <c r="A15" s="2" t="s">
        <v>80</v>
      </c>
      <c r="B15" t="s">
        <v>81</v>
      </c>
      <c r="C15" t="s">
        <v>82</v>
      </c>
    </row>
    <row r="16" spans="1:3">
      <c r="A16" s="3" t="s">
        <v>83</v>
      </c>
      <c r="B16" t="s">
        <v>83</v>
      </c>
      <c r="C16" t="s">
        <v>84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303A67-529A-4945-BE6A-C68CA14BAB55}"/>
</file>

<file path=customXml/itemProps2.xml><?xml version="1.0" encoding="utf-8"?>
<ds:datastoreItem xmlns:ds="http://schemas.openxmlformats.org/officeDocument/2006/customXml" ds:itemID="{B8FBA582-46B7-4CF5-B14F-DBE438B4662F}"/>
</file>

<file path=customXml/itemProps3.xml><?xml version="1.0" encoding="utf-8"?>
<ds:datastoreItem xmlns:ds="http://schemas.openxmlformats.org/officeDocument/2006/customXml" ds:itemID="{F0A9EFC6-A05D-4CE3-AE4D-B8EBEE53EF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2023-05-05T09:33:40Z</dcterms:created>
  <dcterms:modified xsi:type="dcterms:W3CDTF">2023-10-06T13:29:02Z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