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dp.sharepoint.com/sites/UNDPSustainableEnergyHub/Shared Documents/General/0. CURRENT FOLDER - Sustainable Energy Hub/05. Accounting for Progress to 500M/7. CO Validation/"/>
    </mc:Choice>
  </mc:AlternateContent>
  <xr:revisionPtr revIDLastSave="86" documentId="8_{1C3A7C2A-B9D3-40D7-B03A-A434B257CE3D}" xr6:coauthVersionLast="47" xr6:coauthVersionMax="47" xr10:uidLastSave="{788CE44B-4EEB-41C2-8CB4-A24C5C97AB5B}"/>
  <bookViews>
    <workbookView xWindow="-3915" yWindow="-16320" windowWidth="29040" windowHeight="1572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<sst xmlns="http://schemas.openxmlformats.org/spreadsheetml/2006/main" count="177" uniqueCount="77">
  <si>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</si>
  <si>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</si>
  <si>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</si>
  <si>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</si>
  <si>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</si>
  <si>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</si>
  <si>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</si>
  <si>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</si>
  <si>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</si>
  <si>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</si>
  <si>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</si>
  <si>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</si>
  <si>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</si>
  <si>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</si>
  <si>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</si>
  <si>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</si>
  <si>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</si>
  <si>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</si>
  <si>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Bhutan Sustainable Low Urban Transport Systems</t>
  </si>
  <si>
    <t>GEF</t>
  </si>
  <si>
    <t>Other Energy Services</t>
  </si>
  <si>
    <t xml:space="preserve">Number of electric vehicles </t>
  </si>
  <si>
    <t xml:space="preserve">Conversion of 300 fossil based to electric taxis </t>
  </si>
  <si>
    <t>VF</t>
  </si>
  <si>
    <t>Accelerating just energy transition</t>
  </si>
  <si>
    <t>Electricity Access</t>
  </si>
  <si>
    <t>Leveraging Nationally Determined Contributions (NDCs) to achieve net-zero emissions and climate-resilient development, in response to the climate emergency</t>
  </si>
  <si>
    <t>JSB</t>
  </si>
  <si>
    <t xml:space="preserve">Introduction of 19 EVs in the Government fleet </t>
  </si>
  <si>
    <t>Removal of barriers to sustainable utilization of available biomass resources in the country; and application of biomass energy technologies that can support the economic and social development in the country’s rural sector</t>
  </si>
  <si>
    <t>Clean Cooking</t>
  </si>
  <si>
    <t xml:space="preserve">Number of improved cook stoves </t>
  </si>
  <si>
    <t xml:space="preserve">Design and promotion of improved heating and cook stoves </t>
  </si>
  <si>
    <t xml:space="preserve">Solar photovoltaic project </t>
  </si>
  <si>
    <t>Energy (MW added)</t>
  </si>
  <si>
    <t>Installed capacity kW</t>
  </si>
  <si>
    <t xml:space="preserve">Commissioning of first grid tied Solar plant in Bhutan </t>
  </si>
  <si>
    <t>Close the gap on energy access</t>
  </si>
  <si>
    <t>Renewable Energy</t>
  </si>
  <si>
    <t xml:space="preserve">Clean Cooking </t>
  </si>
  <si>
    <t>Energy Access (MW Added)</t>
  </si>
  <si>
    <t xml:space="preserve">Clean cooking </t>
  </si>
  <si>
    <t>Energy Access</t>
  </si>
  <si>
    <t xml:space="preserve">Installed capacity 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</si>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</sst>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FF0000"/>
      <name val="Calibri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43" fontId="0" fillId="0" borderId="0" xfId="0" applyNumberFormat="1" applyAlignment="1">
      <alignment vertical="top"/>
    </xf>
    <xf numFmtId="43" fontId="0" fillId="0" borderId="0" xfId="0" applyNumberFormat="1"/>
    <xf numFmtId="0" fontId="0" fillId="2" borderId="0" xfId="0" applyFill="1"/>
    <xf numFmtId="0" fontId="0" fillId="9" borderId="0" xfId="0" applyFill="1"/>
    <xf numFmtId="0" fontId="0" fillId="2" borderId="0" xfId="0" applyFill="1" applyAlignment="1">
      <alignment wrapText="1"/>
    </xf>
    <xf numFmtId="0" fontId="3" fillId="0" borderId="0" xfId="0" applyFont="1" applyAlignment="1">
      <alignment vertical="top"/>
    </xf>
    <xf numFmtId="0" fontId="4" fillId="0" borderId="0" xfId="1" applyAlignment="1" applyProtection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4" fillId="0" borderId="0" xfId="1" applyAlignment="1" applyProtection="1">
      <alignment horizontal="left" vertical="center" wrapText="1"/>
    </xf>
    <xf numFmtId="4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1" applyFill="1" applyBorder="1" applyAlignment="1" applyProtection="1">
      <alignment vertical="center" wrapText="1"/>
    </xf>
    <xf numFmtId="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2" fillId="0" borderId="0" xfId="1" applyFont="1" applyAlignment="1" applyProtection="1"/>
    <xf numFmtId="3" fontId="5" fillId="0" borderId="0" xfId="0" applyNumberFormat="1" applyFont="1" applyAlignment="1">
      <alignment vertical="center" wrapText="1"/>
    </xf>
    <xf numFmtId="0" fontId="7" fillId="0" borderId="0" xfId="0" applyFont="1"/>
    <xf numFmtId="0" fontId="1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1" applyFont="1" applyBorder="1" applyAlignment="1" applyProtection="1"/>
    <xf numFmtId="43" fontId="0" fillId="0" borderId="2" xfId="0" applyNumberFormat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4" fillId="0" borderId="2" xfId="1" applyBorder="1" applyAlignment="1" applyProtection="1"/>
    <xf numFmtId="0" fontId="0" fillId="9" borderId="2" xfId="0" applyFill="1" applyBorder="1"/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vertical="center" wrapText="1"/>
    </xf>
    <xf numFmtId="3" fontId="5" fillId="0" borderId="2" xfId="0" applyNumberFormat="1" applyFont="1" applyBorder="1" applyAlignment="1">
      <alignment vertical="center" wrapText="1"/>
    </xf>
    <xf numFmtId="0" fontId="7" fillId="0" borderId="2" xfId="0" applyFont="1" applyBorder="1"/>
    <xf numFmtId="0" fontId="10" fillId="0" borderId="2" xfId="0" applyFont="1" applyBorder="1" applyAlignment="1">
      <alignment vertical="top"/>
    </xf>
    <xf numFmtId="0" fontId="5" fillId="0" borderId="2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2" xfId="0" applyFont="1" applyBorder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5698-40D9-4C67-A583-4DA1D92CE698}">
  <dimension ref="A1:S14"/>
  <sheetViews>
    <sheetView tabSelected="1" zoomScale="70" zoomScaleNormal="70" workbookViewId="0">
      <pane ySplit="1" topLeftCell="G2" activePane="bottomLeft" state="frozen"/>
      <selection pane="bottomLeft" activeCell="E5" sqref="E5"/>
    </sheetView>
  </sheetViews>
  <sheetFormatPr defaultColWidth="8.85546875" defaultRowHeight="15"/>
  <cols>
    <col min="1" max="1" width="15.7109375" style="5" customWidth="1"/>
    <col min="2" max="2" width="41.7109375" style="5" customWidth="1"/>
    <col min="3" max="3" width="10.7109375" style="5" customWidth="1"/>
    <col min="4" max="4" width="23.85546875" style="8" customWidth="1"/>
    <col min="5" max="5" width="28.5703125" style="5" customWidth="1"/>
    <col min="6" max="6" width="35" style="4" customWidth="1"/>
    <col min="7" max="7" width="19.85546875" style="6" customWidth="1"/>
    <col min="8" max="8" width="21.5703125" style="4" customWidth="1"/>
    <col min="9" max="9" width="65.140625" style="4" customWidth="1"/>
    <col min="10" max="13" width="9.140625" style="5"/>
    <col min="14" max="14" width="23.85546875" style="5" customWidth="1"/>
    <col min="15" max="15" width="41" style="5" customWidth="1"/>
    <col min="16" max="16384" width="8.85546875" style="5"/>
  </cols>
  <sheetData>
    <row r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35"/>
    </row>
    <row r="2" spans="1:19" ht="65.25" customHeight="1">
      <c r="A2" s="36">
        <v>98606</v>
      </c>
      <c r="B2" s="37" t="s">
        <v>18</v>
      </c>
      <c r="C2" s="38" t="s">
        <v>19</v>
      </c>
      <c r="D2" s="39">
        <v>3000000</v>
      </c>
      <c r="E2" s="40" t="s">
        <v>20</v>
      </c>
      <c r="F2" s="41" t="s">
        <v>21</v>
      </c>
      <c r="G2" s="40">
        <v>0</v>
      </c>
      <c r="H2" s="40">
        <v>300</v>
      </c>
      <c r="I2" s="40" t="s">
        <v>22</v>
      </c>
      <c r="J2" s="48" t="s">
        <v>19</v>
      </c>
      <c r="K2" s="35"/>
      <c r="L2" s="35" t="s">
        <v>23</v>
      </c>
      <c r="M2" s="35"/>
      <c r="N2" s="35" t="s">
        <v>24</v>
      </c>
      <c r="O2" s="35" t="s">
        <v>25</v>
      </c>
      <c r="P2" s="35"/>
      <c r="Q2" s="35"/>
      <c r="R2" s="35"/>
      <c r="S2" s="35"/>
    </row>
    <row r="3" spans="1:19" s="7" customFormat="1" ht="57.75" customHeight="1">
      <c r="A3" s="36">
        <v>128990</v>
      </c>
      <c r="B3" s="37" t="s">
        <v>26</v>
      </c>
      <c r="C3" s="42" t="s">
        <v>27</v>
      </c>
      <c r="D3" s="39">
        <v>1145424</v>
      </c>
      <c r="E3" s="40" t="s">
        <v>20</v>
      </c>
      <c r="F3" s="43" t="s">
        <v>21</v>
      </c>
      <c r="G3" s="43">
        <v>44</v>
      </c>
      <c r="H3" s="41">
        <v>63</v>
      </c>
      <c r="I3" s="41" t="s">
        <v>28</v>
      </c>
      <c r="J3" s="44" t="s">
        <v>27</v>
      </c>
      <c r="K3" s="44"/>
      <c r="L3" s="35" t="s">
        <v>23</v>
      </c>
      <c r="M3" s="35"/>
      <c r="N3" s="35" t="s">
        <v>24</v>
      </c>
      <c r="O3" s="35" t="s">
        <v>25</v>
      </c>
      <c r="P3" s="44"/>
      <c r="Q3" s="44"/>
      <c r="R3" s="44"/>
      <c r="S3" s="44"/>
    </row>
    <row r="4" spans="1:19" ht="91.5">
      <c r="A4" s="36">
        <v>76640</v>
      </c>
      <c r="B4" s="37" t="s">
        <v>29</v>
      </c>
      <c r="C4" s="36" t="s">
        <v>19</v>
      </c>
      <c r="D4" s="39">
        <v>1903000</v>
      </c>
      <c r="E4" s="40" t="s">
        <v>30</v>
      </c>
      <c r="F4" s="45" t="s">
        <v>31</v>
      </c>
      <c r="G4" s="45">
        <v>0</v>
      </c>
      <c r="H4" s="46">
        <v>13500</v>
      </c>
      <c r="I4" s="45" t="s">
        <v>32</v>
      </c>
      <c r="J4" s="35" t="s">
        <v>19</v>
      </c>
      <c r="K4" s="35"/>
      <c r="L4" s="35" t="s">
        <v>23</v>
      </c>
      <c r="M4" s="35"/>
      <c r="N4" s="35" t="s">
        <v>24</v>
      </c>
      <c r="O4" s="35" t="s">
        <v>30</v>
      </c>
      <c r="P4" s="35"/>
      <c r="Q4" s="35"/>
      <c r="R4" s="35"/>
      <c r="S4" s="35"/>
    </row>
    <row r="5" spans="1:19">
      <c r="A5" s="47">
        <v>129029</v>
      </c>
      <c r="B5" s="36" t="s">
        <v>33</v>
      </c>
      <c r="C5" s="36" t="s">
        <v>27</v>
      </c>
      <c r="D5" s="39">
        <v>210000</v>
      </c>
      <c r="E5" s="40" t="s">
        <v>34</v>
      </c>
      <c r="F5" s="45" t="s">
        <v>35</v>
      </c>
      <c r="G5" s="45">
        <v>0</v>
      </c>
      <c r="H5" s="49">
        <v>0.18</v>
      </c>
      <c r="I5" s="45" t="s">
        <v>36</v>
      </c>
      <c r="J5" s="35" t="s">
        <v>27</v>
      </c>
      <c r="K5" s="35"/>
      <c r="L5" s="35" t="s">
        <v>23</v>
      </c>
      <c r="M5" s="35"/>
      <c r="N5" s="35" t="s">
        <v>37</v>
      </c>
      <c r="O5" s="35" t="s">
        <v>38</v>
      </c>
      <c r="P5" s="35"/>
      <c r="Q5" s="35"/>
      <c r="R5" s="35"/>
      <c r="S5" s="35"/>
    </row>
    <row r="6" spans="1:19">
      <c r="A6"/>
      <c r="B6"/>
      <c r="C6"/>
      <c r="D6" s="9"/>
      <c r="E6"/>
      <c r="F6" s="22"/>
      <c r="G6" s="22"/>
      <c r="H6" s="22"/>
      <c r="I6" s="22"/>
    </row>
    <row r="7" spans="1:19">
      <c r="A7" s="15"/>
      <c r="B7" s="32"/>
      <c r="C7" s="17"/>
      <c r="D7" s="18"/>
      <c r="E7" s="16"/>
      <c r="F7" s="19"/>
      <c r="G7" s="15"/>
      <c r="H7" s="15"/>
      <c r="I7" s="20"/>
    </row>
    <row r="8" spans="1:19">
      <c r="A8" s="15"/>
      <c r="B8" s="16"/>
      <c r="C8" s="17"/>
      <c r="D8" s="18"/>
      <c r="E8" s="21"/>
      <c r="F8" s="22"/>
      <c r="G8" s="21"/>
      <c r="H8" s="21"/>
      <c r="I8" s="20"/>
    </row>
    <row r="9" spans="1:19">
      <c r="A9" s="15"/>
      <c r="B9" s="16"/>
      <c r="C9" s="17"/>
      <c r="D9" s="18"/>
      <c r="E9" s="21"/>
      <c r="F9" s="22"/>
      <c r="G9" s="21"/>
      <c r="H9" s="21"/>
    </row>
    <row r="10" spans="1:19">
      <c r="A10" s="23"/>
      <c r="B10" s="23"/>
      <c r="C10" s="24"/>
      <c r="D10" s="25"/>
      <c r="E10" s="21"/>
      <c r="F10" s="22"/>
      <c r="G10" s="21"/>
      <c r="H10" s="21"/>
      <c r="I10" s="20"/>
    </row>
    <row r="14" spans="1:19">
      <c r="B14" s="13"/>
    </row>
  </sheetData>
  <dataValidations count="5">
    <dataValidation type="list" allowBlank="1" showInputMessage="1" showErrorMessage="1" sqref="R2" xr:uid="{331EE90E-B1BB-4DFB-B40F-57844693CA65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" xr:uid="{4FD457BA-551E-48E2-92DD-DEDD14F3070D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" xr:uid="{599887A4-F8D2-4874-A4BD-C60C378D7B3C}">
      <formula1>"AMP, PUDC, Solar4Health, Action Opportunities, Italy UNDP Energy Partnership"</formula1>
    </dataValidation>
    <dataValidation type="list" allowBlank="1" showInputMessage="1" showErrorMessage="1" sqref="O2:O5" xr:uid="{9330B7AF-4834-484A-9627-4EE2D02B9BAE}">
      <formula1>"Electricity Access, Energy Efficiency, Clean Cooking, Renewable Energy"</formula1>
    </dataValidation>
    <dataValidation type="list" allowBlank="1" showInputMessage="1" showErrorMessage="1" sqref="N2:N5" xr:uid="{021F3E73-19F3-4974-A62A-36776297DFBB}">
      <formula1>"Accelerating just energy transition, Close the gap on energy access, Scale up energy finance"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810FEA-06A3-4D72-B33A-2310ED58FFB1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FA6F-ADD8-4CDF-AA46-801EBED9E142}">
  <dimension ref="A1:S14"/>
  <sheetViews>
    <sheetView zoomScale="70" zoomScaleNormal="70" workbookViewId="0">
      <pane ySplit="1" topLeftCell="C2" activePane="bottomLeft" state="frozen"/>
      <selection pane="bottomLeft" activeCell="E10" sqref="E10"/>
    </sheetView>
  </sheetViews>
  <sheetFormatPr defaultColWidth="8.85546875" defaultRowHeight="15"/>
  <cols>
    <col min="1" max="1" width="15.7109375" style="5" customWidth="1"/>
    <col min="2" max="2" width="41.7109375" style="5" customWidth="1"/>
    <col min="3" max="3" width="10.7109375" style="5" customWidth="1"/>
    <col min="4" max="4" width="23.85546875" style="8" customWidth="1"/>
    <col min="5" max="5" width="28.5703125" style="5" customWidth="1"/>
    <col min="6" max="6" width="35" style="4" customWidth="1"/>
    <col min="7" max="7" width="19.85546875" style="6" customWidth="1"/>
    <col min="8" max="8" width="21.5703125" style="4" customWidth="1"/>
    <col min="9" max="9" width="65.140625" style="4" customWidth="1"/>
    <col min="10" max="13" width="8.85546875" style="5"/>
    <col min="14" max="14" width="23.85546875" style="5" customWidth="1"/>
    <col min="15" max="15" width="41" style="5" customWidth="1"/>
    <col min="16" max="16384" width="8.85546875" style="5"/>
  </cols>
  <sheetData>
    <row r="1" spans="1:19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35"/>
    </row>
    <row r="2" spans="1:19" ht="65.25" customHeight="1">
      <c r="A2" s="36">
        <v>98606</v>
      </c>
      <c r="B2" s="37" t="s">
        <v>18</v>
      </c>
      <c r="C2" s="38" t="s">
        <v>19</v>
      </c>
      <c r="D2" s="39">
        <v>3000000</v>
      </c>
      <c r="E2" s="40" t="s">
        <v>20</v>
      </c>
      <c r="F2" s="41" t="s">
        <v>21</v>
      </c>
      <c r="G2" s="40">
        <v>0</v>
      </c>
      <c r="H2" s="40">
        <v>300</v>
      </c>
      <c r="I2" s="40" t="s">
        <v>22</v>
      </c>
      <c r="J2" s="48" t="s">
        <v>19</v>
      </c>
      <c r="K2" s="35"/>
      <c r="L2" s="35" t="s">
        <v>23</v>
      </c>
      <c r="M2" s="35"/>
      <c r="N2" s="35" t="s">
        <v>24</v>
      </c>
      <c r="O2" s="35" t="s">
        <v>25</v>
      </c>
      <c r="P2" s="35"/>
      <c r="Q2" s="35"/>
      <c r="R2" s="35"/>
      <c r="S2" s="35"/>
    </row>
    <row r="3" spans="1:19" s="7" customFormat="1" ht="57.75" customHeight="1">
      <c r="A3" s="36">
        <v>128990</v>
      </c>
      <c r="B3" s="37" t="s">
        <v>26</v>
      </c>
      <c r="C3" s="42" t="s">
        <v>27</v>
      </c>
      <c r="D3" s="39">
        <v>1145424</v>
      </c>
      <c r="E3" s="40" t="s">
        <v>20</v>
      </c>
      <c r="F3" s="43" t="s">
        <v>21</v>
      </c>
      <c r="G3" s="43">
        <v>44</v>
      </c>
      <c r="H3" s="41">
        <v>63</v>
      </c>
      <c r="I3" s="41" t="s">
        <v>28</v>
      </c>
      <c r="J3" s="44" t="s">
        <v>27</v>
      </c>
      <c r="K3" s="44"/>
      <c r="L3" s="35" t="s">
        <v>23</v>
      </c>
      <c r="M3" s="35"/>
      <c r="N3" s="35" t="s">
        <v>24</v>
      </c>
      <c r="O3" s="35" t="s">
        <v>25</v>
      </c>
      <c r="P3" s="44"/>
      <c r="Q3" s="44"/>
      <c r="R3" s="44"/>
      <c r="S3" s="44"/>
    </row>
    <row r="4" spans="1:19" ht="91.5">
      <c r="A4" s="36">
        <v>76640</v>
      </c>
      <c r="B4" s="37" t="s">
        <v>29</v>
      </c>
      <c r="C4" s="36" t="s">
        <v>19</v>
      </c>
      <c r="D4" s="39">
        <v>1903000</v>
      </c>
      <c r="E4" s="36" t="s">
        <v>39</v>
      </c>
      <c r="F4" s="45" t="s">
        <v>31</v>
      </c>
      <c r="G4" s="45">
        <v>0</v>
      </c>
      <c r="H4" s="46">
        <v>13500</v>
      </c>
      <c r="I4" s="45" t="s">
        <v>32</v>
      </c>
      <c r="J4" s="35" t="s">
        <v>19</v>
      </c>
      <c r="K4" s="35"/>
      <c r="L4" s="35" t="s">
        <v>23</v>
      </c>
      <c r="M4" s="35"/>
      <c r="N4" s="35" t="s">
        <v>24</v>
      </c>
      <c r="O4" s="35" t="s">
        <v>30</v>
      </c>
      <c r="P4" s="35"/>
      <c r="Q4" s="35"/>
      <c r="R4" s="35"/>
      <c r="S4" s="35"/>
    </row>
    <row r="5" spans="1:19">
      <c r="A5" s="47">
        <v>129029</v>
      </c>
      <c r="B5" s="36" t="s">
        <v>33</v>
      </c>
      <c r="C5" s="36" t="s">
        <v>27</v>
      </c>
      <c r="D5" s="39">
        <v>210000</v>
      </c>
      <c r="E5" s="36" t="s">
        <v>40</v>
      </c>
      <c r="F5" s="45" t="s">
        <v>35</v>
      </c>
      <c r="G5" s="45">
        <v>0</v>
      </c>
      <c r="H5" s="49">
        <v>0.18</v>
      </c>
      <c r="I5" s="45" t="s">
        <v>36</v>
      </c>
      <c r="J5" s="35" t="s">
        <v>27</v>
      </c>
      <c r="K5" s="35"/>
      <c r="L5" s="35" t="s">
        <v>23</v>
      </c>
      <c r="M5" s="35"/>
      <c r="N5" s="35" t="s">
        <v>37</v>
      </c>
      <c r="O5" s="35" t="s">
        <v>38</v>
      </c>
      <c r="P5" s="35"/>
      <c r="Q5" s="35"/>
      <c r="R5" s="35"/>
      <c r="S5" s="35"/>
    </row>
    <row r="6" spans="1:19">
      <c r="A6"/>
      <c r="B6"/>
      <c r="C6"/>
      <c r="D6" s="9"/>
      <c r="E6"/>
      <c r="F6" s="22"/>
      <c r="G6" s="22"/>
      <c r="H6" s="22"/>
      <c r="I6" s="22"/>
    </row>
    <row r="7" spans="1:19">
      <c r="A7" s="15"/>
      <c r="B7" s="32"/>
      <c r="C7" s="17"/>
      <c r="D7" s="18"/>
      <c r="E7" s="16"/>
      <c r="F7" s="19"/>
      <c r="G7" s="15"/>
      <c r="H7" s="15"/>
      <c r="I7" s="20"/>
    </row>
    <row r="8" spans="1:19">
      <c r="A8" s="15"/>
      <c r="B8" s="16"/>
      <c r="C8" s="17"/>
      <c r="D8" s="18"/>
      <c r="E8" s="21"/>
      <c r="F8" s="22"/>
      <c r="G8" s="21"/>
      <c r="H8" s="21"/>
      <c r="I8" s="20"/>
    </row>
    <row r="9" spans="1:19">
      <c r="A9" s="15"/>
      <c r="B9" s="16"/>
      <c r="C9" s="17"/>
      <c r="D9" s="18"/>
      <c r="E9" s="21"/>
      <c r="F9" s="22"/>
      <c r="G9" s="21"/>
      <c r="H9" s="21"/>
    </row>
    <row r="10" spans="1:19">
      <c r="A10" s="23"/>
      <c r="B10" s="23"/>
      <c r="C10" s="24"/>
      <c r="D10" s="25"/>
      <c r="E10" s="21"/>
      <c r="F10" s="22"/>
      <c r="G10" s="21"/>
      <c r="H10" s="21"/>
      <c r="I10" s="20"/>
    </row>
    <row r="14" spans="1:19">
      <c r="B14" s="13"/>
    </row>
  </sheetData>
  <dataValidations count="5">
    <dataValidation type="list" allowBlank="1" showInputMessage="1" showErrorMessage="1" sqref="N2:N5" xr:uid="{6F6DB3CF-6231-4B54-8DA0-C2B22BD1988E}">
      <formula1>"Accelerating just energy transition, Close the gap on energy access, Scale up energy finance"</formula1>
    </dataValidation>
    <dataValidation type="list" allowBlank="1" showInputMessage="1" showErrorMessage="1" sqref="O2:O5" xr:uid="{BB00AE22-0CC5-4C5A-A205-4CD8829C8447}">
      <formula1>"Electricity Access, Energy Efficiency, Clean Cooking, Renewable Energy"</formula1>
    </dataValidation>
    <dataValidation type="list" allowBlank="1" showInputMessage="1" showErrorMessage="1" sqref="P2" xr:uid="{F9C70381-83E8-4AD4-B026-9C597127BB22}">
      <formula1>"AMP, PUDC, Solar4Health, Action Opportunities, Italy UNDP Energy Partnership"</formula1>
    </dataValidation>
    <dataValidation type="list" allowBlank="1" showInputMessage="1" showErrorMessage="1" sqref="Q2" xr:uid="{C60C870C-6F27-44F3-8058-E77DBE7286C4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" xr:uid="{18B8A69C-552D-47EF-90D9-A5AFDED06095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80588C-000E-4167-8E31-2002BE48F2FA}">
          <x14:formula1>
            <xm:f>'Beneficiary Categories'!$B$2:$B$16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zoomScale="70" zoomScaleNormal="70" workbookViewId="0">
      <pane ySplit="1" topLeftCell="G2" activePane="bottomLeft" state="frozen"/>
      <selection pane="bottomLeft" activeCell="K1" sqref="K1"/>
    </sheetView>
  </sheetViews>
  <sheetFormatPr defaultColWidth="8.85546875" defaultRowHeight="15"/>
  <cols>
    <col min="1" max="1" width="15.7109375" style="5" customWidth="1"/>
    <col min="2" max="2" width="41.7109375" style="5" customWidth="1"/>
    <col min="3" max="3" width="10.7109375" style="5" customWidth="1"/>
    <col min="4" max="4" width="23.85546875" style="8" customWidth="1"/>
    <col min="5" max="5" width="28.5703125" style="5" customWidth="1"/>
    <col min="6" max="6" width="35" style="4" customWidth="1"/>
    <col min="7" max="7" width="19.85546875" style="6" customWidth="1"/>
    <col min="8" max="8" width="21.5703125" style="4" customWidth="1"/>
    <col min="9" max="9" width="65.140625" style="4" customWidth="1"/>
    <col min="10" max="16384" width="8.85546875" style="5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0" t="s">
        <v>9</v>
      </c>
    </row>
    <row r="2" spans="1:10" ht="65.25" customHeight="1">
      <c r="A2">
        <v>98606</v>
      </c>
      <c r="B2" s="26" t="s">
        <v>18</v>
      </c>
      <c r="C2" s="27" t="s">
        <v>19</v>
      </c>
      <c r="D2" s="9">
        <v>3000000</v>
      </c>
      <c r="E2" s="10" t="s">
        <v>20</v>
      </c>
      <c r="F2" s="12" t="s">
        <v>21</v>
      </c>
      <c r="G2" s="10">
        <v>0</v>
      </c>
      <c r="H2" s="10">
        <v>300</v>
      </c>
      <c r="I2" s="10" t="s">
        <v>22</v>
      </c>
      <c r="J2" s="31"/>
    </row>
    <row r="3" spans="1:10" s="7" customFormat="1" ht="57.75" customHeight="1">
      <c r="A3">
        <v>128990</v>
      </c>
      <c r="B3" s="26" t="s">
        <v>26</v>
      </c>
      <c r="C3" s="14" t="s">
        <v>27</v>
      </c>
      <c r="D3" s="9">
        <v>1145424</v>
      </c>
      <c r="E3" s="10" t="s">
        <v>20</v>
      </c>
      <c r="F3" s="11" t="s">
        <v>21</v>
      </c>
      <c r="G3" s="11">
        <v>44</v>
      </c>
      <c r="H3" s="12">
        <v>63</v>
      </c>
      <c r="I3" s="12" t="s">
        <v>28</v>
      </c>
    </row>
    <row r="4" spans="1:10" ht="90">
      <c r="A4">
        <v>76640</v>
      </c>
      <c r="B4" s="26" t="s">
        <v>29</v>
      </c>
      <c r="C4" t="s">
        <v>19</v>
      </c>
      <c r="D4" s="9">
        <v>1903000</v>
      </c>
      <c r="E4" t="s">
        <v>41</v>
      </c>
      <c r="F4" s="22" t="s">
        <v>31</v>
      </c>
      <c r="G4" s="22">
        <v>0</v>
      </c>
      <c r="H4" s="28">
        <v>13500</v>
      </c>
      <c r="I4" s="22" t="s">
        <v>32</v>
      </c>
    </row>
    <row r="5" spans="1:10">
      <c r="A5" s="29">
        <v>129029</v>
      </c>
      <c r="B5" t="s">
        <v>33</v>
      </c>
      <c r="C5" t="s">
        <v>27</v>
      </c>
      <c r="D5" s="9">
        <v>210000</v>
      </c>
      <c r="E5" t="s">
        <v>42</v>
      </c>
      <c r="F5" s="22" t="s">
        <v>43</v>
      </c>
      <c r="G5" s="22">
        <v>0</v>
      </c>
      <c r="H5" s="22">
        <v>0.18</v>
      </c>
      <c r="I5" s="22" t="s">
        <v>36</v>
      </c>
    </row>
    <row r="6" spans="1:10">
      <c r="A6"/>
      <c r="B6"/>
      <c r="C6"/>
      <c r="D6" s="9"/>
      <c r="E6"/>
      <c r="F6" s="22"/>
      <c r="G6" s="22"/>
      <c r="H6" s="22"/>
      <c r="I6" s="22"/>
    </row>
    <row r="7" spans="1:10">
      <c r="A7" s="15"/>
      <c r="B7" s="32"/>
      <c r="C7" s="17"/>
      <c r="D7" s="18"/>
      <c r="E7" s="16"/>
      <c r="F7" s="19"/>
      <c r="G7" s="15"/>
      <c r="H7" s="15"/>
      <c r="I7" s="20"/>
    </row>
    <row r="8" spans="1:10">
      <c r="A8" s="15"/>
      <c r="B8" s="16"/>
      <c r="C8" s="17"/>
      <c r="D8" s="18"/>
      <c r="E8" s="21"/>
      <c r="F8" s="22"/>
      <c r="G8" s="21"/>
      <c r="H8" s="21"/>
      <c r="I8" s="20"/>
    </row>
    <row r="9" spans="1:10">
      <c r="A9" s="15"/>
      <c r="B9" s="16"/>
      <c r="C9" s="17"/>
      <c r="D9" s="18"/>
      <c r="E9" s="21"/>
      <c r="F9" s="22"/>
      <c r="G9" s="21"/>
      <c r="H9" s="21"/>
    </row>
    <row r="10" spans="1:10">
      <c r="A10" s="23"/>
      <c r="B10" s="23"/>
      <c r="C10" s="24"/>
      <c r="D10" s="25"/>
      <c r="E10" s="21"/>
      <c r="F10" s="22"/>
      <c r="G10" s="21"/>
      <c r="H10" s="21"/>
      <c r="I10" s="20"/>
    </row>
    <row r="14" spans="1:10">
      <c r="B14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9" sqref="B9"/>
    </sheetView>
  </sheetViews>
  <sheetFormatPr defaultColWidth="8.85546875" defaultRowHeight="15"/>
  <cols>
    <col min="1" max="1" width="52.7109375" customWidth="1"/>
    <col min="2" max="2" width="30.42578125" customWidth="1"/>
    <col min="3" max="3" width="96" customWidth="1"/>
  </cols>
  <sheetData>
    <row r="1" spans="1:3">
      <c r="A1" s="1" t="s">
        <v>44</v>
      </c>
      <c r="B1" s="1" t="s">
        <v>4</v>
      </c>
      <c r="C1" s="1" t="s">
        <v>45</v>
      </c>
    </row>
    <row r="2" spans="1:3">
      <c r="A2" s="50" t="s">
        <v>46</v>
      </c>
      <c r="B2" t="s">
        <v>25</v>
      </c>
      <c r="C2" t="s">
        <v>47</v>
      </c>
    </row>
    <row r="3" spans="1:3">
      <c r="A3" s="50"/>
      <c r="B3" t="s">
        <v>34</v>
      </c>
      <c r="C3" t="s">
        <v>48</v>
      </c>
    </row>
    <row r="4" spans="1:3">
      <c r="A4" s="50"/>
      <c r="B4" t="s">
        <v>30</v>
      </c>
      <c r="C4" t="s">
        <v>49</v>
      </c>
    </row>
    <row r="5" spans="1:3">
      <c r="A5" s="51" t="s">
        <v>50</v>
      </c>
      <c r="B5" t="s">
        <v>51</v>
      </c>
      <c r="C5" t="s">
        <v>52</v>
      </c>
    </row>
    <row r="6" spans="1:3">
      <c r="A6" s="51"/>
      <c r="B6" t="s">
        <v>53</v>
      </c>
      <c r="C6" t="s">
        <v>54</v>
      </c>
    </row>
    <row r="7" spans="1:3">
      <c r="A7" s="51"/>
      <c r="B7" t="s">
        <v>55</v>
      </c>
      <c r="C7" t="s">
        <v>56</v>
      </c>
    </row>
    <row r="8" spans="1:3">
      <c r="A8" s="51"/>
      <c r="B8" t="s">
        <v>57</v>
      </c>
      <c r="C8" t="s">
        <v>58</v>
      </c>
    </row>
    <row r="9" spans="1:3">
      <c r="A9" s="51"/>
      <c r="B9" t="s">
        <v>20</v>
      </c>
      <c r="C9" t="s">
        <v>59</v>
      </c>
    </row>
    <row r="10" spans="1:3">
      <c r="A10" s="52" t="s">
        <v>60</v>
      </c>
      <c r="B10" t="s">
        <v>61</v>
      </c>
      <c r="C10" t="s">
        <v>62</v>
      </c>
    </row>
    <row r="11" spans="1:3">
      <c r="A11" s="52"/>
      <c r="B11" t="s">
        <v>63</v>
      </c>
      <c r="C11" t="s">
        <v>64</v>
      </c>
    </row>
    <row r="12" spans="1:3">
      <c r="A12" s="53" t="s">
        <v>65</v>
      </c>
      <c r="B12" t="s">
        <v>66</v>
      </c>
      <c r="C12" t="s">
        <v>67</v>
      </c>
    </row>
    <row r="13" spans="1:3">
      <c r="A13" s="53"/>
      <c r="B13" t="s">
        <v>68</v>
      </c>
      <c r="C13" t="s">
        <v>69</v>
      </c>
    </row>
    <row r="14" spans="1:3">
      <c r="A14" s="53"/>
      <c r="B14" t="s">
        <v>70</v>
      </c>
      <c r="C14" t="s">
        <v>71</v>
      </c>
    </row>
    <row r="15" spans="1:3">
      <c r="A15" s="2" t="s">
        <v>72</v>
      </c>
      <c r="B15" t="s">
        <v>73</v>
      </c>
      <c r="C15" t="s">
        <v>74</v>
      </c>
    </row>
    <row r="16" spans="1:3">
      <c r="A16" s="3" t="s">
        <v>75</v>
      </c>
      <c r="B16" t="s">
        <v>75</v>
      </c>
      <c r="C16" t="s">
        <v>76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Props1.xml><?xml version="1.0" encoding="utf-8"?>
<ds:datastoreItem xmlns:ds="http://schemas.openxmlformats.org/officeDocument/2006/customXml" ds:itemID="{BF621C10-1C92-475D-AE59-080C4E9A16D9}"/>
</file>

<file path=customXml/itemProps2.xml><?xml version="1.0" encoding="utf-8"?>
<ds:datastoreItem xmlns:ds="http://schemas.openxmlformats.org/officeDocument/2006/customXml" ds:itemID="{4D06A8A7-AAD0-46D5-9E3E-4D298B186157}"/>
</file>

<file path=customXml/itemProps3.xml><?xml version="1.0" encoding="utf-8"?>
<ds:datastoreItem xmlns:ds="http://schemas.openxmlformats.org/officeDocument/2006/customXml" ds:itemID="{84AEDBCE-AE29-4AA3-A5BD-B93223171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2023-10-06T15:13:57Z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