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02"/>
  <workbookPr defaultThemeVersion="124226"/>
  <xr:revisionPtr revIDLastSave="99" documentId="11_228E93EC5CD55C0AADC779CE89897EDA781AAC47" xr6:coauthVersionLast="47" xr6:coauthVersionMax="47" xr10:uidLastSave="{6C101674-D376-4F1B-81AD-7759F28F4C07}"/>
  <bookViews>
    <workbookView xWindow="240" yWindow="15" windowWidth="16095" windowHeight="9660" xr2:uid="{00000000-000D-0000-FFFF-FFFF00000000}"/>
  </bookViews>
  <sheets>
    <sheet name="Projects (3)" sheetId="4" r:id="rId1"/>
    <sheet name="Projects (2)" sheetId="3" r:id="rId2"/>
    <sheet name="Projects" sheetId="1" r:id="rId3"/>
    <sheet name="Beneficiary Categories" sheetId="2"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<sst xmlns="http://schemas.openxmlformats.org/spreadsheetml/2006/main" count="129" uniqueCount="70">
  <si>
    <t>Project ID</t>
  </si>
  <si>
    <t>Title</t>
  </si>
  <si>
    <t>Link</t>
  </si>
  <si>
    <t>Budget</t>
  </si>
  <si>
    <t>Beneficiary Category</t>
  </si>
  <si>
    <t>Indicator</t>
  </si>
  <si>
    <t>Baseline</t>
  </si>
  <si>
    <t>Target</t>
  </si>
  <si>
    <t>Notes</t>
  </si>
  <si>
    <t>Donors</t>
  </si>
  <si>
    <t>Gender (% female)</t>
  </si>
  <si>
    <t>Category</t>
  </si>
  <si>
    <t>Tag</t>
  </si>
  <si>
    <t>SEH Taxonomy</t>
  </si>
  <si>
    <t>RISE Taxonomy</t>
  </si>
  <si>
    <t>Flagship</t>
  </si>
  <si>
    <t>Indirect Category</t>
  </si>
  <si>
    <t>Indirect Taxonomy</t>
  </si>
  <si>
    <t>Production of bio methane</t>
  </si>
  <si>
    <t>PIMS+</t>
  </si>
  <si>
    <t>Energy (MW added)</t>
  </si>
  <si>
    <t>At least 3,000m3 biogas/annum and 3MW of electricy installed</t>
  </si>
  <si>
    <t>The Project Document set a target of 1,000 smallscale biogas plants within the Project timeframe, which was unrealistic, especially given uptake was contingent on stakeholder buy-in and the technology was not well understood. At MTR the target was revised from 1000 to 200. By TE the target of 200 was achieved.</t>
  </si>
  <si>
    <t>Close the gap on energy access</t>
  </si>
  <si>
    <t>Renewable Energy</t>
  </si>
  <si>
    <t>Capacity Training</t>
  </si>
  <si>
    <t>masons trained and employed</t>
  </si>
  <si>
    <t xml:space="preserve">77 masons trained/27% female 200 biogas digesters constructed at household level. approximately 5000 project beneficiaries both direct and indirect reached through project outreach activities. </t>
  </si>
  <si>
    <t>Policy or Regulatory Framework</t>
  </si>
  <si>
    <t xml:space="preserve">Extent to which policies  and regulations in the agrosector are adopted and enforced. </t>
  </si>
  <si>
    <t>Specific guidelines on low-carbon alternatives and utilisation technologies for agro-waste and wastewater developed and disseminated.
Project supported the National Development Bank (NDB) to develop an Environment and Social Management Framework (ESMF), to strengthen their ability to assess environmental projects and attract concessional funding from International Development Banks such as the African Development Bank (AfDB) and the European Investment Bank (EiB). The Botswana Bureau of Standards (BOBS) has developed biogas standards (gas standards and digester structure standards), which have been approved by the committee of BOBS. Biofuels Guidelines have been developed to guide the production, blending, distribution and usage of locally produced biofuels. Trade Effluent Agreement with Water Utilities harmonized with city bye-laws</t>
  </si>
  <si>
    <t>Accelerating just energy transition</t>
  </si>
  <si>
    <t>Electricity Access</t>
  </si>
  <si>
    <t>National Strategy</t>
  </si>
  <si>
    <t>Comments</t>
  </si>
  <si>
    <t xml:space="preserve">Specific guidelines on low-carbon alternatives and utilisation technologies for agro-waste and wastewater developed and disseminated. </t>
  </si>
  <si>
    <t>Project supported the National Development Bank (NDB) to develop an Environment and Social Management Framework (ESMF), to strengthen their ability to assess environmental projects and attract concessional funding from International Development Banks such as the African Development Bank (AfDB) and the European Investment Bank (EiB). The Botswana Bureau of Standards (BOBS) has developed biogas standards (gas standards and digester structure standards), which have been approved by the committee of BOBS. Biofuels Guidelines have been developed to guide the production, blending, distribution and usage of locally produced biofuels. Trade Effluent Agreement with Water Utilities harmonized with city bye-laws</t>
  </si>
  <si>
    <t>Tier</t>
  </si>
  <si>
    <t>Explanation</t>
  </si>
  <si>
    <t>Access to Energy</t>
  </si>
  <si>
    <t>Access to electricity (direct access to electricity, lighting,  heating, cooling etc.)</t>
  </si>
  <si>
    <t>Access to energy through installed renewable energy capacity (solar PV, hydro, wind, etc. )</t>
  </si>
  <si>
    <t>Clean Cooking</t>
  </si>
  <si>
    <t>Access to clean cooking (direct access to clean cook stoves, clean fuels, biomass, etc.)</t>
  </si>
  <si>
    <t>Productive Use of Energy</t>
  </si>
  <si>
    <t>Agricultural Services</t>
  </si>
  <si>
    <t>Access to agricultural energy services (irrigation with solar pumps, heating systems for processing food, etc. )</t>
  </si>
  <si>
    <t>Health Services</t>
  </si>
  <si>
    <t>Access to health services powered by solar PV and energy efficient systems such as hospitals</t>
  </si>
  <si>
    <t>Water Services</t>
  </si>
  <si>
    <t>Access to solar water pumps</t>
  </si>
  <si>
    <t>Education Services</t>
  </si>
  <si>
    <t>Access to education services trough clean energy systems</t>
  </si>
  <si>
    <t>Other Energy Services</t>
  </si>
  <si>
    <t>Access to other service (electric vehicles, industries efficiency etc.)</t>
  </si>
  <si>
    <t>Market Development</t>
  </si>
  <si>
    <t>Medium Enterprises</t>
  </si>
  <si>
    <t>Support for the development of medium enterprises in the energy transition market</t>
  </si>
  <si>
    <t>Small Enterprises</t>
  </si>
  <si>
    <t>Support for the development of small enterprises in the energy transition market</t>
  </si>
  <si>
    <t>Capacity Building</t>
  </si>
  <si>
    <t>Individuals who participate in trainings for energy activities</t>
  </si>
  <si>
    <t>Entrepreneurship Training</t>
  </si>
  <si>
    <t>Training for enterprises on the energy business is assumed to result in at least 100 direct beneficiaries</t>
  </si>
  <si>
    <t>Campaign Participant</t>
  </si>
  <si>
    <t>Individuals who participate in advocacy and campaign on energy</t>
  </si>
  <si>
    <t>Policy and Regulator Frameworks</t>
  </si>
  <si>
    <t>Policies and regulatory framework can have far-reaching impacts on the energy access situation in countries</t>
  </si>
  <si>
    <t>Other</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</si>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</sst>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1"/>
      <color rgb="FF000000"/>
      <name val="Calibri"/>
      <charset val="1"/>
    </font>
    <font>
      <sz val="10"/>
      <color theme="1"/>
      <name val="Helvetica Neue"/>
      <charset val="1"/>
    </font>
    <font>
      <sz val="10"/>
      <color rgb="FF000000"/>
      <name val="Helvetica Neue"/>
      <charset val="1"/>
    </font>
  </fonts>
  <fills count="10">
    <fill>
      <patternFill patternType="none"/>
    </fill>
    <fill>
      <patternFill patternType="gray125"/>
    </fill>
    <fill>
      <patternFill patternType="solid">
        <fgColor rgb="FFFFE497"/>
        <bgColor indexed="64"/>
      </patternFill>
    </fill>
    <fill>
      <patternFill patternType="solid">
        <fgColor rgb="FFAFFFFD"/>
        <bgColor indexed="64"/>
      </patternFill>
    </fill>
    <fill>
      <patternFill patternType="solid">
        <fgColor rgb="FF7FFFFB"/>
        <bgColor indexed="64"/>
      </patternFill>
    </fill>
    <fill>
      <patternFill patternType="solid">
        <fgColor rgb="FF42FFFA"/>
        <bgColor indexed="64"/>
      </patternFill>
    </fill>
    <fill>
      <patternFill patternType="solid">
        <fgColor rgb="FF00E1DA"/>
        <bgColor indexed="64"/>
      </patternFill>
    </fill>
    <fill>
      <patternFill patternType="solid">
        <fgColor rgb="FF00DAD3"/>
        <bgColor indexed="64"/>
      </patternFill>
    </fill>
    <fill>
      <patternFill patternType="solid">
        <fgColor rgb="FF00BDB7"/>
        <bgColor indexed="64"/>
      </patternFill>
    </fill>
    <fill>
      <patternFill patternType="solid">
        <fgColor theme="9"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7">
    <xf numFmtId="0" fontId="0" fillId="0" borderId="0" xfId="0"/>
    <xf numFmtId="0" fontId="1" fillId="0" borderId="1" xfId="0" applyFont="1" applyBorder="1" applyAlignment="1">
      <alignment horizontal="center" vertical="top"/>
    </xf>
    <xf numFmtId="0" fontId="0" fillId="2" borderId="0" xfId="0" applyFill="1"/>
    <xf numFmtId="0" fontId="1" fillId="7" borderId="1" xfId="0" applyFont="1" applyFill="1" applyBorder="1" applyAlignment="1">
      <alignment horizontal="center" vertical="center"/>
    </xf>
    <xf numFmtId="0" fontId="1" fillId="8" borderId="1" xfId="0" applyFont="1" applyFill="1" applyBorder="1" applyAlignment="1">
      <alignment horizontal="center" vertical="center"/>
    </xf>
    <xf numFmtId="0" fontId="1" fillId="0" borderId="2" xfId="0" applyFont="1" applyBorder="1"/>
    <xf numFmtId="0" fontId="0" fillId="2" borderId="0" xfId="0" applyFill="1" applyAlignment="1">
      <alignment wrapText="1"/>
    </xf>
    <xf numFmtId="0" fontId="0" fillId="0" borderId="0" xfId="0" applyAlignment="1">
      <alignment wrapText="1"/>
    </xf>
    <xf numFmtId="0" fontId="2" fillId="0" borderId="0" xfId="0" applyFont="1"/>
    <xf numFmtId="0" fontId="1" fillId="0" borderId="0" xfId="0" applyFont="1"/>
    <xf numFmtId="0" fontId="0" fillId="9" borderId="0" xfId="0" applyFill="1"/>
    <xf numFmtId="0" fontId="0" fillId="9" borderId="0" xfId="0" applyFill="1" applyAlignment="1">
      <alignment wrapText="1"/>
    </xf>
    <xf numFmtId="0" fontId="3" fillId="9" borderId="0" xfId="0" applyFont="1" applyFill="1" applyAlignment="1">
      <alignment horizontal="left" vertical="center"/>
    </xf>
    <xf numFmtId="9" fontId="0" fillId="0" borderId="0" xfId="0" applyNumberFormat="1" applyAlignment="1">
      <alignment vertical="center"/>
    </xf>
    <xf numFmtId="0" fontId="4" fillId="9" borderId="0" xfId="0" applyFont="1" applyFill="1" applyAlignment="1">
      <alignment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0" borderId="3" xfId="0" applyFont="1" applyBorder="1" applyAlignment="1">
      <alignment horizontal="center" vertical="top"/>
    </xf>
    <xf numFmtId="0" fontId="1" fillId="0" borderId="3" xfId="0" applyFont="1" applyBorder="1"/>
    <xf numFmtId="0" fontId="0" fillId="9" borderId="3" xfId="0" applyFill="1" applyBorder="1"/>
    <xf numFmtId="0" fontId="0" fillId="9" borderId="3" xfId="0" applyFill="1" applyBorder="1" applyAlignment="1">
      <alignment wrapText="1"/>
    </xf>
    <xf numFmtId="0" fontId="0" fillId="0" borderId="3" xfId="0" applyBorder="1"/>
    <xf numFmtId="0" fontId="2" fillId="0" borderId="3" xfId="0" applyFont="1" applyBorder="1"/>
    <xf numFmtId="0" fontId="0" fillId="0" borderId="3" xfId="0" applyBorder="1" applyAlignment="1">
      <alignment wrapText="1"/>
    </xf>
    <xf numFmtId="9" fontId="0" fillId="0" borderId="3" xfId="0" applyNumberFormat="1"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ACAA-2768-4274-ADDF-8BD572A7070D}">
  <dimension ref="A1:R4"/>
  <sheetViews>
    <sheetView tabSelected="1" topLeftCell="F1" workbookViewId="0">
      <selection activeCell="L4" sqref="L4"/>
    </sheetView>
  </sheetViews>
  <sheetFormatPr defaultRowHeight="15"/>
  <cols>
    <col min="2" max="2" width="44.85546875" customWidth="1"/>
    <col min="3" max="3" width="20.7109375" customWidth="1"/>
    <col min="5" max="6" width="20.7109375" customWidth="1"/>
    <col min="7" max="8" width="12.7109375" customWidth="1"/>
    <col min="9" max="9" width="32.7109375" customWidth="1"/>
    <col min="14" max="14" width="19.140625" customWidth="1"/>
    <col min="15" max="15" width="23.140625" customWidth="1"/>
    <col min="16" max="16" width="22.140625" customWidth="1"/>
    <col min="17" max="17" width="21.42578125" customWidth="1"/>
    <col min="18" max="18" width="23.42578125" customWidth="1"/>
  </cols>
  <sheetData>
    <row r="1" spans="1:18">
      <c r="A1" s="19" t="s">
        <v>0</v>
      </c>
      <c r="B1" s="19" t="s">
        <v>1</v>
      </c>
      <c r="C1" s="19" t="s">
        <v>2</v>
      </c>
      <c r="D1" s="19" t="s">
        <v>3</v>
      </c>
      <c r="E1" s="19" t="s">
        <v>4</v>
      </c>
      <c r="F1" s="19" t="s">
        <v>5</v>
      </c>
      <c r="G1" s="19" t="s">
        <v>6</v>
      </c>
      <c r="H1" s="19" t="s">
        <v>7</v>
      </c>
      <c r="I1" s="19" t="s">
        <v>8</v>
      </c>
      <c r="J1" s="20" t="s">
        <v>9</v>
      </c>
      <c r="K1" s="20" t="s">
        <v>10</v>
      </c>
      <c r="L1" s="20" t="s">
        <v>11</v>
      </c>
      <c r="M1" s="20" t="s">
        <v>12</v>
      </c>
      <c r="N1" s="20" t="s">
        <v>13</v>
      </c>
      <c r="O1" s="20" t="s">
        <v>14</v>
      </c>
      <c r="P1" s="20" t="s">
        <v>15</v>
      </c>
      <c r="Q1" s="20" t="s">
        <v>16</v>
      </c>
      <c r="R1" s="20" t="s">
        <v>17</v>
      </c>
    </row>
    <row r="2" spans="1:18" s="10" customFormat="1" ht="152.25">
      <c r="A2" s="21">
        <v>5299</v>
      </c>
      <c r="B2" s="21" t="s">
        <v>18</v>
      </c>
      <c r="C2" s="21" t="s">
        <v>19</v>
      </c>
      <c r="D2" s="21">
        <v>2632300</v>
      </c>
      <c r="E2" s="21" t="s">
        <v>20</v>
      </c>
      <c r="F2" s="21" t="s">
        <v>21</v>
      </c>
      <c r="G2" s="21">
        <v>0</v>
      </c>
      <c r="H2" s="21">
        <v>3</v>
      </c>
      <c r="I2" s="22" t="s">
        <v>22</v>
      </c>
      <c r="J2" s="21"/>
      <c r="K2" s="21"/>
      <c r="L2" s="21"/>
      <c r="M2" s="21"/>
      <c r="N2" s="21" t="s">
        <v>23</v>
      </c>
      <c r="O2" s="21" t="s">
        <v>24</v>
      </c>
      <c r="P2" s="21"/>
      <c r="Q2" s="21"/>
      <c r="R2" s="21"/>
    </row>
    <row r="3" spans="1:18" ht="91.5">
      <c r="A3" s="23"/>
      <c r="B3" s="23"/>
      <c r="C3" s="23"/>
      <c r="D3" s="23"/>
      <c r="E3" s="23" t="s">
        <v>25</v>
      </c>
      <c r="F3" s="24" t="s">
        <v>26</v>
      </c>
      <c r="G3" s="23">
        <v>0</v>
      </c>
      <c r="H3" s="25">
        <v>77</v>
      </c>
      <c r="I3" s="25" t="s">
        <v>27</v>
      </c>
      <c r="J3" s="23"/>
      <c r="K3" s="26">
        <v>0.27</v>
      </c>
      <c r="L3" s="23"/>
      <c r="M3" s="23"/>
      <c r="N3" s="21"/>
      <c r="O3" s="21"/>
      <c r="P3" s="21"/>
      <c r="Q3" s="21"/>
      <c r="R3" s="21"/>
    </row>
    <row r="4" spans="1:18" s="10" customFormat="1" ht="409.6">
      <c r="A4" s="21"/>
      <c r="B4" s="21"/>
      <c r="C4" s="21"/>
      <c r="D4" s="21"/>
      <c r="E4" s="21" t="s">
        <v>28</v>
      </c>
      <c r="F4" s="22" t="s">
        <v>29</v>
      </c>
      <c r="G4" s="22">
        <v>0</v>
      </c>
      <c r="H4" s="22"/>
      <c r="I4" s="22" t="s">
        <v>30</v>
      </c>
      <c r="J4" s="21"/>
      <c r="K4" s="21"/>
      <c r="L4" s="21"/>
      <c r="M4" s="21"/>
      <c r="N4" s="21" t="s">
        <v>31</v>
      </c>
      <c r="O4" s="21" t="s">
        <v>32</v>
      </c>
      <c r="P4" s="21"/>
      <c r="Q4" s="21" t="s">
        <v>33</v>
      </c>
      <c r="R4" s="21"/>
    </row>
  </sheetData>
  <dataValidations count="5">
    <dataValidation type="list" allowBlank="1" showInputMessage="1" showErrorMessage="1" sqref="R2:R4" xr:uid="{91C3DA7A-91D6-4164-ABF9-E4A50DCE9A0E}">
      <formula1>"Electricity Access, Energy Efficiency, Renewable EnergyEnergy Infrastructure,   Transport, Digital &amp; Data, Clean Cooking, Decarbonization, Hydrogen, Off-Grid, On-Grid"</formula1>
    </dataValidation>
    <dataValidation type="list" allowBlank="1" showInputMessage="1" showErrorMessage="1" sqref="Q2:Q4" xr:uid="{3FFBE93D-C618-456A-B773-90B17520FD64}">
      <formula1>"NDC Support, National Strategy, Legal Framework,Incentives and Support, Government Capacity-Building, Carbon Pricing and Monitoring, Financing Model, Business Model"</formula1>
    </dataValidation>
    <dataValidation type="list" allowBlank="1" showInputMessage="1" showErrorMessage="1" sqref="P2:P4" xr:uid="{561130D6-9998-495B-8CFF-362AACD5C54F}">
      <formula1>"AMP, PUDC, Solar4Health, Action Opportunities, Italy UNDP Energy Partnership"</formula1>
    </dataValidation>
    <dataValidation type="list" allowBlank="1" showInputMessage="1" showErrorMessage="1" sqref="O2:O4" xr:uid="{DDDEEC8D-CBA7-411E-8984-01F13049DB9B}">
      <formula1>"Electricity Access, Energy Efficiency, Clean Cooking, Renewable Energy"</formula1>
    </dataValidation>
    <dataValidation type="list" allowBlank="1" showInputMessage="1" showErrorMessage="1" sqref="N2:N4" xr:uid="{544356A8-0E9B-4B59-938D-F2DB96D15485}">
      <formula1>"Accelerating just energy transition, Close the gap on energy access, Scale up energy finance"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644C4DE-28C4-4ED8-8DCA-F58B26DC8485}">
          <x14:formula1>
            <xm:f>'Beneficiary Categories'!$B$2:$B$16</xm:f>
          </x14:formula1>
          <xm:sqref>E2:E4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47293-40C4-4E54-AB33-9F5201C5E77F}">
  <dimension ref="A1:S4"/>
  <sheetViews>
    <sheetView topLeftCell="A4" workbookViewId="0">
      <selection activeCell="S4" sqref="S4"/>
    </sheetView>
  </sheetViews>
  <sheetFormatPr defaultRowHeight="15"/>
  <cols>
    <col min="2" max="2" width="44.85546875" customWidth="1"/>
    <col min="3" max="3" width="20.7109375" customWidth="1"/>
    <col min="5" max="6" width="20.7109375" customWidth="1"/>
    <col min="7" max="8" width="12.7109375" customWidth="1"/>
    <col min="9" max="9" width="32.7109375" customWidth="1"/>
    <col min="13" max="13" width="40.85546875" customWidth="1"/>
    <col min="15" max="15" width="19.140625" customWidth="1"/>
    <col min="16" max="16" width="23.140625" customWidth="1"/>
    <col min="17" max="17" width="22.140625" customWidth="1"/>
    <col min="18" max="18" width="21.42578125" customWidth="1"/>
    <col min="19" max="19" width="23.42578125" customWidth="1"/>
  </cols>
  <sheetData>
    <row r="1" spans="1:19">
      <c r="A1" s="1" t="s">
        <v>0</v>
      </c>
      <c r="B1" s="1" t="s">
        <v>1</v>
      </c>
      <c r="C1" s="1" t="s">
        <v>2</v>
      </c>
      <c r="D1" s="1" t="s">
        <v>3</v>
      </c>
      <c r="E1" s="1" t="s">
        <v>4</v>
      </c>
      <c r="F1" s="1" t="s">
        <v>5</v>
      </c>
      <c r="G1" s="1" t="s">
        <v>6</v>
      </c>
      <c r="H1" s="1" t="s">
        <v>7</v>
      </c>
      <c r="I1" s="1" t="s">
        <v>8</v>
      </c>
      <c r="J1" s="5" t="s">
        <v>9</v>
      </c>
      <c r="K1" s="5" t="s">
        <v>10</v>
      </c>
      <c r="L1" s="5" t="s">
        <v>11</v>
      </c>
      <c r="M1" s="9" t="s">
        <v>34</v>
      </c>
      <c r="O1" s="9" t="s">
        <v>13</v>
      </c>
      <c r="P1" s="9" t="s">
        <v>14</v>
      </c>
      <c r="Q1" s="9" t="s">
        <v>15</v>
      </c>
      <c r="R1" s="9" t="s">
        <v>16</v>
      </c>
      <c r="S1" s="9" t="s">
        <v>17</v>
      </c>
    </row>
    <row r="2" spans="1:19" s="10" customFormat="1" ht="152.25">
      <c r="A2" s="10">
        <v>5299</v>
      </c>
      <c r="B2" s="10" t="s">
        <v>18</v>
      </c>
      <c r="C2" s="10" t="s">
        <v>19</v>
      </c>
      <c r="D2" s="10">
        <v>2632300</v>
      </c>
      <c r="E2" s="10" t="s">
        <v>20</v>
      </c>
      <c r="F2" s="10" t="s">
        <v>21</v>
      </c>
      <c r="G2" s="10">
        <v>0</v>
      </c>
      <c r="H2" s="10">
        <v>3</v>
      </c>
      <c r="I2" s="11" t="s">
        <v>22</v>
      </c>
      <c r="M2" s="12"/>
      <c r="O2" s="10" t="s">
        <v>23</v>
      </c>
      <c r="P2" s="10" t="s">
        <v>24</v>
      </c>
    </row>
    <row r="3" spans="1:19" ht="91.5">
      <c r="E3" t="s">
        <v>25</v>
      </c>
      <c r="F3" s="8" t="s">
        <v>26</v>
      </c>
      <c r="G3">
        <v>0</v>
      </c>
      <c r="H3" s="7">
        <v>77</v>
      </c>
      <c r="I3" s="7" t="s">
        <v>27</v>
      </c>
      <c r="K3" s="13">
        <v>0.27</v>
      </c>
      <c r="O3" s="10"/>
      <c r="P3" s="10"/>
      <c r="Q3" s="10"/>
      <c r="R3" s="10"/>
      <c r="S3" s="10"/>
    </row>
    <row r="4" spans="1:19" s="10" customFormat="1" ht="409.6">
      <c r="E4" s="10" t="s">
        <v>28</v>
      </c>
      <c r="F4" s="11" t="s">
        <v>29</v>
      </c>
      <c r="G4" s="11">
        <v>0</v>
      </c>
      <c r="H4" s="11"/>
      <c r="I4" s="11" t="s">
        <v>30</v>
      </c>
      <c r="M4" s="14"/>
      <c r="O4" s="10" t="s">
        <v>31</v>
      </c>
      <c r="P4" s="10" t="s">
        <v>32</v>
      </c>
      <c r="R4" s="10" t="s">
        <v>33</v>
      </c>
    </row>
  </sheetData>
  <dataValidations count="5">
    <dataValidation type="list" allowBlank="1" showInputMessage="1" showErrorMessage="1" sqref="O2:O4" xr:uid="{F999B306-B31A-4561-ADE8-880FF879576E}">
      <formula1>"Accelerating just energy transition, Close the gap on energy access, Scale up energy finance"</formula1>
    </dataValidation>
    <dataValidation type="list" allowBlank="1" showInputMessage="1" showErrorMessage="1" sqref="P2:P4" xr:uid="{BFC13515-06F5-416F-A419-ACA210086095}">
      <formula1>"Electricity Access, Energy Efficiency, Clean Cooking, Renewable Energy"</formula1>
    </dataValidation>
    <dataValidation type="list" allowBlank="1" showInputMessage="1" showErrorMessage="1" sqref="Q2:Q4" xr:uid="{7832AE24-D232-4E38-AD2C-F2BE96B466C1}">
      <formula1>"AMP, PUDC, Solar4Health, Action Opportunities, Italy UNDP Energy Partnership"</formula1>
    </dataValidation>
    <dataValidation type="list" allowBlank="1" showInputMessage="1" showErrorMessage="1" sqref="R2:R4" xr:uid="{39FE1175-E960-4392-ACE0-B158B682A40E}">
      <formula1>"NDC Support, National Strategy, Legal Framework,Incentives and Support, Government Capacity-Building, Carbon Pricing and Monitoring, Financing Model, Business Model"</formula1>
    </dataValidation>
    <dataValidation type="list" allowBlank="1" showInputMessage="1" showErrorMessage="1" sqref="S2:S4" xr:uid="{C354426F-5809-42E9-A53F-FB8B632297B2}">
      <formula1>"Electricity Access, Energy Efficiency, Renewable EnergyEnergy Infrastructure,   Transport, Digital &amp; Data, Clean Cooking, Decarbonization, Hydrogen, Off-Grid, On-Grid"</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A703D97-743A-4548-ABF2-74FB7097DB97}">
          <x14:formula1>
            <xm:f>'Beneficiary Categories'!$B$2:$B$16</xm:f>
          </x14:formula1>
          <xm:sqref>E2:E4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
  <sheetViews>
    <sheetView workbookViewId="0">
      <selection activeCell="H3" sqref="H3"/>
    </sheetView>
  </sheetViews>
  <sheetFormatPr defaultRowHeight="15"/>
  <cols>
    <col min="2" max="3" width="20.7109375" customWidth="1"/>
    <col min="5" max="6" width="20.7109375" customWidth="1"/>
    <col min="7" max="8" width="12.7109375" customWidth="1"/>
    <col min="9" max="9" width="32.7109375" customWidth="1"/>
  </cols>
  <sheetData>
    <row r="1" spans="1:10">
      <c r="A1" s="1" t="s">
        <v>0</v>
      </c>
      <c r="B1" s="1" t="s">
        <v>1</v>
      </c>
      <c r="C1" s="1" t="s">
        <v>2</v>
      </c>
      <c r="D1" s="1" t="s">
        <v>3</v>
      </c>
      <c r="E1" s="1" t="s">
        <v>4</v>
      </c>
      <c r="F1" s="1" t="s">
        <v>5</v>
      </c>
      <c r="G1" s="1" t="s">
        <v>6</v>
      </c>
      <c r="H1" s="1" t="s">
        <v>7</v>
      </c>
      <c r="I1" s="1" t="s">
        <v>8</v>
      </c>
      <c r="J1" s="5" t="s">
        <v>9</v>
      </c>
    </row>
    <row r="2" spans="1:10" ht="152.25">
      <c r="A2">
        <v>5299</v>
      </c>
      <c r="B2" t="s">
        <v>18</v>
      </c>
      <c r="C2" t="s">
        <v>19</v>
      </c>
      <c r="D2">
        <v>2632300</v>
      </c>
      <c r="E2" s="2" t="s">
        <v>20</v>
      </c>
      <c r="F2" t="s">
        <v>21</v>
      </c>
      <c r="G2" s="2">
        <v>0</v>
      </c>
      <c r="H2" s="2">
        <v>3</v>
      </c>
      <c r="I2" s="6" t="s">
        <v>22</v>
      </c>
    </row>
    <row r="3" spans="1:10" ht="91.5">
      <c r="E3" t="s">
        <v>25</v>
      </c>
      <c r="F3" s="8" t="s">
        <v>26</v>
      </c>
      <c r="G3">
        <v>0</v>
      </c>
      <c r="H3" s="7">
        <v>75</v>
      </c>
      <c r="I3" s="7" t="s">
        <v>27</v>
      </c>
    </row>
    <row r="4" spans="1:10" ht="351">
      <c r="E4" t="s">
        <v>28</v>
      </c>
      <c r="F4" s="7" t="s">
        <v>29</v>
      </c>
      <c r="G4" s="7">
        <v>0</v>
      </c>
      <c r="H4" s="7" t="s">
        <v>35</v>
      </c>
      <c r="I4" s="7" t="s">
        <v>36</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Categories'!$B$2:$B$16</xm:f>
          </x14:formula1>
          <xm:sqref>E2:E4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workbookViewId="0">
      <selection activeCell="A2" sqref="A2:A4"/>
    </sheetView>
  </sheetViews>
  <sheetFormatPr defaultRowHeight="15"/>
  <cols>
    <col min="1" max="2" width="52.7109375" customWidth="1"/>
    <col min="3" max="3" width="98.85546875" bestFit="1" customWidth="1"/>
  </cols>
  <sheetData>
    <row r="1" spans="1:3">
      <c r="A1" s="1" t="s">
        <v>37</v>
      </c>
      <c r="B1" s="1" t="s">
        <v>4</v>
      </c>
      <c r="C1" s="1" t="s">
        <v>38</v>
      </c>
    </row>
    <row r="2" spans="1:3">
      <c r="A2" s="15" t="s">
        <v>39</v>
      </c>
      <c r="B2" t="s">
        <v>32</v>
      </c>
      <c r="C2" t="s">
        <v>40</v>
      </c>
    </row>
    <row r="3" spans="1:3">
      <c r="A3" s="15"/>
      <c r="B3" t="s">
        <v>20</v>
      </c>
      <c r="C3" t="s">
        <v>41</v>
      </c>
    </row>
    <row r="4" spans="1:3">
      <c r="A4" s="15"/>
      <c r="B4" t="s">
        <v>42</v>
      </c>
      <c r="C4" t="s">
        <v>43</v>
      </c>
    </row>
    <row r="5" spans="1:3">
      <c r="A5" s="16" t="s">
        <v>44</v>
      </c>
      <c r="B5" t="s">
        <v>45</v>
      </c>
      <c r="C5" t="s">
        <v>46</v>
      </c>
    </row>
    <row r="6" spans="1:3">
      <c r="A6" s="16"/>
      <c r="B6" t="s">
        <v>47</v>
      </c>
      <c r="C6" t="s">
        <v>48</v>
      </c>
    </row>
    <row r="7" spans="1:3">
      <c r="A7" s="16"/>
      <c r="B7" t="s">
        <v>49</v>
      </c>
      <c r="C7" t="s">
        <v>50</v>
      </c>
    </row>
    <row r="8" spans="1:3">
      <c r="A8" s="16"/>
      <c r="B8" t="s">
        <v>51</v>
      </c>
      <c r="C8" t="s">
        <v>52</v>
      </c>
    </row>
    <row r="9" spans="1:3">
      <c r="A9" s="16"/>
      <c r="B9" t="s">
        <v>53</v>
      </c>
      <c r="C9" t="s">
        <v>54</v>
      </c>
    </row>
    <row r="10" spans="1:3">
      <c r="A10" s="17" t="s">
        <v>55</v>
      </c>
      <c r="B10" t="s">
        <v>56</v>
      </c>
      <c r="C10" t="s">
        <v>57</v>
      </c>
    </row>
    <row r="11" spans="1:3">
      <c r="A11" s="17"/>
      <c r="B11" t="s">
        <v>58</v>
      </c>
      <c r="C11" t="s">
        <v>59</v>
      </c>
    </row>
    <row r="12" spans="1:3">
      <c r="A12" s="18" t="s">
        <v>60</v>
      </c>
      <c r="B12" t="s">
        <v>25</v>
      </c>
      <c r="C12" t="s">
        <v>61</v>
      </c>
    </row>
    <row r="13" spans="1:3">
      <c r="A13" s="18"/>
      <c r="B13" t="s">
        <v>62</v>
      </c>
      <c r="C13" t="s">
        <v>63</v>
      </c>
    </row>
    <row r="14" spans="1:3">
      <c r="A14" s="18"/>
      <c r="B14" t="s">
        <v>64</v>
      </c>
      <c r="C14" t="s">
        <v>65</v>
      </c>
    </row>
    <row r="15" spans="1:3">
      <c r="A15" s="3" t="s">
        <v>66</v>
      </c>
      <c r="B15" t="s">
        <v>28</v>
      </c>
      <c r="C15" t="s">
        <v>67</v>
      </c>
    </row>
    <row r="16" spans="1:3">
      <c r="A16" s="4" t="s">
        <v>68</v>
      </c>
      <c r="B16" t="s">
        <v>68</v>
      </c>
      <c r="C16" t="s">
        <v>69</v>
      </c>
    </row>
  </sheetData>
  <mergeCells count="4">
    <mergeCell ref="A2:A4"/>
    <mergeCell ref="A5:A9"/>
    <mergeCell ref="A10:A11"/>
    <mergeCell ref="A12:A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SharedWithUsers xmlns="fb9e4d32-074f-4c04-81ef-e811753dfd59">
      <UserInfo>
        <DisplayName>Josephine Scott-Manga</DisplayName>
        <AccountId>1425</AccountId>
        <AccountType/>
      </UserInfo>
      <UserInfo>
        <DisplayName>Balazs Horvath</DisplayName>
        <AccountId>1357</AccountId>
        <AccountType/>
      </UserInfo>
      <UserInfo>
        <DisplayName>Etienne de Souza</DisplayName>
        <AccountId>1394</AccountId>
        <AccountType/>
      </UserInfo>
      <UserInfo>
        <DisplayName>Riad Meddeb</DisplayName>
        <AccountId>9</AccountId>
        <AccountType/>
      </UserInfo>
      <UserInfo>
        <DisplayName>Charles Nyandiga</DisplayName>
        <AccountId>94</AccountId>
        <AccountType/>
      </UserInfo>
      <UserInfo>
        <DisplayName>Fungai Matura</DisplayName>
        <AccountId>1028</AccountId>
        <AccountType/>
      </UserInfo>
      <UserInfo>
        <DisplayName>Benjamin Keller</DisplayName>
        <AccountId>1227</AccountId>
        <AccountType/>
      </UserInfo>
      <UserInfo>
        <DisplayName>Stefano Pistolese</DisplayName>
        <AccountId>772</AccountId>
        <AccountType/>
      </UserInfo>
    </SharedWithUsers>
  </documentManagement>
</p:properties>
</file>

<file path=customXml/itemProps1.xml><?xml version="1.0" encoding="utf-8"?>
<ds:datastoreItem xmlns:ds="http://schemas.openxmlformats.org/officeDocument/2006/customXml" ds:itemID="{817AC550-7B50-423A-8F85-65C92508458A}"/>
</file>

<file path=customXml/itemProps2.xml><?xml version="1.0" encoding="utf-8"?>
<ds:datastoreItem xmlns:ds="http://schemas.openxmlformats.org/officeDocument/2006/customXml" ds:itemID="{F484235B-1D5A-47B4-81E0-A0EC217A625B}"/>
</file>

<file path=customXml/itemProps3.xml><?xml version="1.0" encoding="utf-8"?>
<ds:datastoreItem xmlns:ds="http://schemas.openxmlformats.org/officeDocument/2006/customXml" ds:itemID="{C61D9998-A63F-4041-A23F-58E4000B5E4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ardhi.wardhana@columbia.edu</cp:lastModifiedBy>
  <cp:revision/>
  <dcterms:created xsi:type="dcterms:W3CDTF">2023-05-05T09:33:41Z</dcterms:created>
  <dcterms:modified xsi:type="dcterms:W3CDTF">2023-10-06T16:03:39Z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