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mc:AlternateContent xmlns:mc="http://schemas.openxmlformats.org/markup-compatibility/2006">
    <mc:Choice Requires="x15">
      <x15ac:absPath xmlns:x15ac="http://schemas.microsoft.com/office/spreadsheetml/2010/11/ac" url="C:\Users\juliana.ferreira\Downloads\"/>
    </mc:Choice>
  </mc:AlternateContent>
  <xr:revisionPtr revIDLastSave="83" documentId="13_ncr:1_{BDA85394-75DD-41A1-B8FF-18D92543FE39}" xr6:coauthVersionLast="47" xr6:coauthVersionMax="47" xr10:uidLastSave="{16DEEFB7-1EBE-468D-B77D-A2E56A87A405}"/>
  <bookViews>
    <workbookView xWindow="20370" yWindow="-4725" windowWidth="29040" windowHeight="15720" xr2:uid="{00000000-000D-0000-FFFF-FFFF00000000}"/>
  </bookViews>
  <sheets>
    <sheet name="Projects (3)" sheetId="4" r:id="rId1"/>
    <sheet name="Projects (2)" sheetId="3" r:id="rId2"/>
    <sheet name="Projects" sheetId="1" r:id="rId3"/>
    <sheet name="Beneficiary Categories" sheetId="2"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<sst xmlns="http://schemas.openxmlformats.org/spreadsheetml/2006/main" count="155" uniqueCount="80">
  <si>
    <t>Project ID</t>
  </si>
  <si>
    <t>Title</t>
  </si>
  <si>
    <t>Link</t>
  </si>
  <si>
    <t>Budget</t>
  </si>
  <si>
    <t>Beneficiary Category</t>
  </si>
  <si>
    <t>Indicator</t>
  </si>
  <si>
    <t>Baseline</t>
  </si>
  <si>
    <t>Target</t>
  </si>
  <si>
    <t>Notes</t>
  </si>
  <si>
    <t xml:space="preserve">Donors </t>
  </si>
  <si>
    <t>Gender (% female)</t>
  </si>
  <si>
    <t>Category</t>
  </si>
  <si>
    <t>Comments</t>
  </si>
  <si>
    <t>Tag</t>
  </si>
  <si>
    <t>SEH Taxonomy</t>
  </si>
  <si>
    <t>RISE Taxonomy</t>
  </si>
  <si>
    <t>Flagship</t>
  </si>
  <si>
    <t>Indirect Category</t>
  </si>
  <si>
    <t>Indirect Taxonomy</t>
  </si>
  <si>
    <t>BRA/22/007 Desenvolvimento Sul do Piaui</t>
  </si>
  <si>
    <t>https://open.undp.org/projects/00143571</t>
  </si>
  <si>
    <t>Clean Cooking</t>
  </si>
  <si>
    <t>The number of beneficiaries</t>
  </si>
  <si>
    <t>The project will implement sustainable social technologies based on the use of soil, water and biodiversity conservation technologies in degraded areas, in a participatory manner, for families affected by environmental damage, including: construction of zero-base dams (BBZ), implementation of Integration systems Crop-Livestock-Forest (ILPF) and Agroforestry Systems (SAFs), construction of ecological stoves, cisterns for capturing and storing water for human consumption, production and installation of sanitary units (Tevap septic tank, biodigestor tank, round bathroom), oven ecological, sertanejo biodigester, gray water reuse system, among others;</t>
  </si>
  <si>
    <t>Enel</t>
  </si>
  <si>
    <t>Non-VF</t>
  </si>
  <si>
    <t>Accelerating just energy transition</t>
  </si>
  <si>
    <t>Water Services</t>
  </si>
  <si>
    <t>Number of project beneficiary families with access to water at home</t>
  </si>
  <si>
    <t>155 HH</t>
  </si>
  <si>
    <t>Complete execution of the construction of water distribution installations, to be built in the municipality of São Gonçalo do Gurguéia – PI, in the Macaco, Araras, Cipoal, Barra do Brejo, Buritizinho, Burito do Meio and Burito Grande communities. The project will install infrastructure to promote access to water for all families in the communities in the area direct influenced by the solar plant and adjacent communities. The sizing and engineering project will be previously developed and made available by ENEL (donor), after alignments with the government of the municipality of São Gonçalo do Gurguéia and the government of the State of Piaui</t>
  </si>
  <si>
    <t>e</t>
  </si>
  <si>
    <t>Energy Efficiency</t>
  </si>
  <si>
    <t>Capacity Training</t>
  </si>
  <si>
    <t>Number of students and teachers from São Gonçalo and surrounding municipalities trained in environmental protection practices in degraded areas/use of environmental assets and sustainable energy;</t>
  </si>
  <si>
    <t>This activity/indicator is part of a broader project scope. An environmental training program for public schools will be conducted with two priority focuses: i) conservation of natural resources and control of the environment, especially the local biome, encouraging new habits and sustainable practices; and ii) renewable energies, environment and sustainability.</t>
  </si>
  <si>
    <t>Renewable Energy</t>
  </si>
  <si>
    <t>Clean cooking</t>
  </si>
  <si>
    <t> </t>
  </si>
  <si>
    <t>Number of sustainable social technologies implemented among the participating families</t>
  </si>
  <si>
    <t>70% of beneficiary families assisted in 5 participating communities</t>
  </si>
  <si>
    <t xml:space="preserve">Please can you provide donors info ? </t>
  </si>
  <si>
    <t xml:space="preserve">5 participating communities need their population defined to identify the number of beneficiaries </t>
  </si>
  <si>
    <t>The number of beneficiaries by the project is close to 415 people from 83 families, as informed below.</t>
  </si>
  <si>
    <t>The municipality of São Gonçalo do Gurgueia (communities of Barra do Brejo, Macacos, Buritizinho, Buriti do Meio, Kelemento/Buriti Grande, Araras e Cipoal)  has a population of 3071 people. The project is benefiting 83 families, around 415 people.
https://cidades.ibge.gov.br/brasil/pi/sao-goncalo-do-gurgueia/panorama
https://www.undp.org/pt/brazil/news/pnud-trabalha-para-fortalecer-comunidades-do-piaui-na-busca-por-mais-seguranca-hidrica</t>
  </si>
  <si>
    <t>100% of beneficiary families assisted (close to 155 families)</t>
  </si>
  <si>
    <t>Tier</t>
  </si>
  <si>
    <t>Explanation</t>
  </si>
  <si>
    <t>Access to Energy</t>
  </si>
  <si>
    <t>Electricity Access</t>
  </si>
  <si>
    <t>Access to electricity (direct access to electricity, lighting,  heating, cooling etc.)</t>
  </si>
  <si>
    <t>Energy (MW added)</t>
  </si>
  <si>
    <t>Access to energy through installed renewable energy capacity (solar PV, hydro, wind, etc. )</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</si>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</sst>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7">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font>
    <font>
      <b/>
      <sz val="11"/>
      <color rgb="FFFF0000"/>
      <name val="Calibri"/>
      <family val="2"/>
      <scheme val="minor"/>
    </font>
    <font>
      <sz val="11"/>
      <color theme="1"/>
      <name val="Calibri"/>
      <family val="2"/>
      <charset val="1"/>
    </font>
    <font>
      <sz val="11"/>
      <color rgb="FF000000"/>
      <name val="Calibri"/>
      <charset val="1"/>
    </font>
  </fonts>
  <fills count="9">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1" fillId="0" borderId="1" xfId="0" applyFont="1" applyBorder="1" applyAlignment="1">
      <alignment horizontal="center" vertical="top"/>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vertical="center" wrapText="1"/>
    </xf>
    <xf numFmtId="0" fontId="0" fillId="2" borderId="0" xfId="0" applyFill="1" applyAlignment="1">
      <alignment vertical="center" wrapText="1"/>
    </xf>
    <xf numFmtId="0" fontId="1" fillId="0" borderId="3" xfId="0" applyFont="1" applyBorder="1"/>
    <xf numFmtId="0" fontId="3" fillId="0" borderId="0" xfId="0" applyFont="1" applyAlignment="1">
      <alignment vertical="center"/>
    </xf>
    <xf numFmtId="0" fontId="4" fillId="0" borderId="0" xfId="0" applyFont="1" applyAlignment="1">
      <alignment vertical="center" wrapText="1"/>
    </xf>
    <xf numFmtId="0" fontId="1" fillId="0" borderId="0" xfId="0" applyFont="1" applyAlignment="1">
      <alignment vertical="center" wrapText="1"/>
    </xf>
    <xf numFmtId="0" fontId="5" fillId="0" borderId="0" xfId="0" applyFont="1"/>
    <xf numFmtId="0" fontId="2" fillId="0" borderId="0" xfId="1"/>
    <xf numFmtId="0" fontId="5" fillId="0" borderId="0" xfId="0" applyFont="1" applyAlignment="1">
      <alignment vertical="center" wrapText="1"/>
    </xf>
    <xf numFmtId="0" fontId="6" fillId="0" borderId="0" xfId="0" applyFont="1"/>
    <xf numFmtId="0" fontId="1" fillId="0" borderId="0" xfId="0" applyFont="1"/>
    <xf numFmtId="0" fontId="0" fillId="0" borderId="2" xfId="0" applyBorder="1" applyAlignment="1">
      <alignment vertical="center" wrapText="1"/>
    </xf>
    <xf numFmtId="0" fontId="1" fillId="0" borderId="4" xfId="0" applyFont="1" applyBorder="1" applyAlignment="1">
      <alignment horizontal="center" vertical="center" wrapText="1"/>
    </xf>
    <xf numFmtId="0" fontId="1" fillId="0" borderId="4" xfId="0" applyFont="1" applyBorder="1"/>
    <xf numFmtId="0" fontId="0" fillId="0" borderId="4" xfId="0" applyBorder="1" applyAlignment="1">
      <alignment vertical="center" wrapText="1"/>
    </xf>
    <xf numFmtId="0" fontId="0" fillId="2" borderId="4" xfId="0" applyFill="1" applyBorder="1" applyAlignment="1">
      <alignment vertical="center" wrapText="1"/>
    </xf>
    <xf numFmtId="0" fontId="4" fillId="0" borderId="4" xfId="0" applyFont="1" applyBorder="1" applyAlignment="1">
      <alignment vertical="center" wrapText="1"/>
    </xf>
    <xf numFmtId="0" fontId="3" fillId="0" borderId="4" xfId="0" applyFont="1" applyBorder="1" applyAlignment="1">
      <alignment vertical="center"/>
    </xf>
    <xf numFmtId="0" fontId="5" fillId="0" borderId="4" xfId="0" applyFont="1" applyBorder="1" applyAlignment="1">
      <alignment vertical="center" wrapText="1"/>
    </xf>
    <xf numFmtId="0" fontId="2" fillId="0" borderId="4" xfId="1" applyBorder="1"/>
    <xf numFmtId="0" fontId="1" fillId="0" borderId="5" xfId="0" applyFont="1" applyBorder="1" applyAlignment="1">
      <alignment horizontal="center" vertical="center" wrapText="1"/>
    </xf>
    <xf numFmtId="0" fontId="0" fillId="2" borderId="6" xfId="0" applyFill="1" applyBorder="1" applyAlignment="1">
      <alignment vertical="center" wrapText="1"/>
    </xf>
    <xf numFmtId="0" fontId="0" fillId="0" borderId="7" xfId="0" applyBorder="1" applyAlignment="1">
      <alignment vertical="center" wrapText="1"/>
    </xf>
    <xf numFmtId="0" fontId="2" fillId="0" borderId="7" xfId="1" applyBorder="1" applyAlignment="1">
      <alignment vertical="center" wrapText="1"/>
    </xf>
    <xf numFmtId="164" fontId="0" fillId="0" borderId="7" xfId="0" applyNumberFormat="1"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2" fillId="0" borderId="9" xfId="1" applyBorder="1" applyAlignment="1">
      <alignment vertical="center" wrapText="1"/>
    </xf>
    <xf numFmtId="164" fontId="0" fillId="0" borderId="10" xfId="0" applyNumberFormat="1" applyBorder="1" applyAlignment="1">
      <alignment vertical="center" wrapText="1"/>
    </xf>
    <xf numFmtId="0" fontId="0" fillId="0" borderId="11" xfId="0" applyBorder="1" applyAlignment="1">
      <alignment vertical="center" wrapText="1"/>
    </xf>
    <xf numFmtId="0" fontId="0" fillId="0" borderId="3" xfId="0" applyBorder="1" applyAlignment="1">
      <alignment vertical="center" wrapText="1"/>
    </xf>
    <xf numFmtId="0" fontId="2" fillId="0" borderId="3" xfId="1" applyBorder="1" applyAlignment="1">
      <alignment vertical="center" wrapText="1"/>
    </xf>
    <xf numFmtId="164" fontId="0" fillId="0" borderId="12" xfId="0" applyNumberFormat="1" applyBorder="1" applyAlignment="1">
      <alignment vertical="center" wrapText="1"/>
    </xf>
    <xf numFmtId="0" fontId="6" fillId="0" borderId="4" xfId="0" applyFont="1" applyBorder="1" applyAlignment="1">
      <alignment wrapText="1"/>
    </xf>
    <xf numFmtId="0" fontId="0" fillId="0" borderId="2" xfId="0" applyBorder="1" applyAlignment="1">
      <alignment horizontal="left" vertical="center" wrapText="1"/>
    </xf>
    <xf numFmtId="0" fontId="0" fillId="0" borderId="0" xfId="0" applyAlignment="1">
      <alignment horizontal="left" vertical="center" wrapText="1"/>
    </xf>
    <xf numFmtId="0" fontId="2" fillId="0" borderId="2" xfId="1" applyBorder="1" applyAlignment="1">
      <alignment horizontal="left" vertical="center" wrapText="1"/>
    </xf>
    <xf numFmtId="0" fontId="2" fillId="0" borderId="0" xfId="1" applyAlignment="1">
      <alignment horizontal="left" vertical="center" wrapText="1"/>
    </xf>
    <xf numFmtId="164" fontId="0" fillId="0" borderId="2" xfId="0" applyNumberFormat="1" applyBorder="1" applyAlignment="1">
      <alignment horizontal="left" vertical="center" wrapText="1"/>
    </xf>
    <xf numFmtId="164" fontId="0" fillId="0" borderId="0" xfId="0" applyNumberFormat="1" applyAlignment="1">
      <alignment horizontal="left" vertical="center"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pen.undp.org/projects/0014357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open.undp.org/projects/0014357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open.undp.org/projects/001435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EC4AB-E2E1-487F-8291-103B0EF6180A}">
  <dimension ref="A1:U4"/>
  <sheetViews>
    <sheetView tabSelected="1" workbookViewId="0">
      <selection activeCell="E2" sqref="E2:E3"/>
    </sheetView>
  </sheetViews>
  <sheetFormatPr defaultColWidth="8.85546875" defaultRowHeight="15"/>
  <cols>
    <col min="1" max="1" width="15" style="5" customWidth="1"/>
    <col min="2" max="2" width="43.28515625" style="5" customWidth="1"/>
    <col min="3" max="3" width="24.7109375" style="5" customWidth="1"/>
    <col min="4" max="4" width="15.5703125" style="5" customWidth="1"/>
    <col min="5" max="6" width="20.7109375" style="5" customWidth="1"/>
    <col min="7" max="8" width="12.7109375" style="5" customWidth="1"/>
    <col min="9" max="9" width="30.7109375" style="5" customWidth="1"/>
    <col min="10" max="10" width="11.7109375" style="5" customWidth="1"/>
    <col min="11" max="11" width="13.42578125" style="5" customWidth="1"/>
    <col min="12" max="12" width="19.140625" style="5" customWidth="1"/>
    <col min="13" max="13" width="40.28515625" style="5" customWidth="1"/>
    <col min="14" max="14" width="8.85546875" style="5"/>
    <col min="15" max="15" width="11" style="5" customWidth="1"/>
    <col min="16" max="16384" width="8.85546875" style="5"/>
  </cols>
  <sheetData>
    <row r="1" spans="1:21">
      <c r="A1" s="25" t="s">
        <v>0</v>
      </c>
      <c r="B1" s="17" t="s">
        <v>1</v>
      </c>
      <c r="C1" s="17" t="s">
        <v>2</v>
      </c>
      <c r="D1" s="17" t="s">
        <v>3</v>
      </c>
      <c r="E1" s="17" t="s">
        <v>4</v>
      </c>
      <c r="F1" s="17" t="s">
        <v>5</v>
      </c>
      <c r="G1" s="17" t="s">
        <v>6</v>
      </c>
      <c r="H1" s="17" t="s">
        <v>7</v>
      </c>
      <c r="I1" s="17" t="s">
        <v>8</v>
      </c>
      <c r="J1" s="18" t="s">
        <v>9</v>
      </c>
      <c r="K1" s="18" t="s">
        <v>10</v>
      </c>
      <c r="L1" s="18" t="s">
        <v>11</v>
      </c>
      <c r="M1" s="18" t="s">
        <v>12</v>
      </c>
      <c r="N1" s="18" t="s">
        <v>13</v>
      </c>
      <c r="O1" s="18" t="s">
        <v>14</v>
      </c>
      <c r="P1" s="18" t="s">
        <v>15</v>
      </c>
      <c r="Q1" s="18" t="s">
        <v>16</v>
      </c>
      <c r="R1" s="18" t="s">
        <v>17</v>
      </c>
      <c r="S1" s="18" t="s">
        <v>18</v>
      </c>
      <c r="T1" s="18"/>
      <c r="U1" s="15"/>
    </row>
    <row r="2" spans="1:21" ht="336">
      <c r="A2" s="16">
        <v>143571</v>
      </c>
      <c r="B2" s="27" t="s">
        <v>19</v>
      </c>
      <c r="C2" s="28" t="s">
        <v>20</v>
      </c>
      <c r="D2" s="29">
        <v>1733569</v>
      </c>
      <c r="E2" s="20" t="s">
        <v>21</v>
      </c>
      <c r="F2" s="38" t="s">
        <v>22</v>
      </c>
      <c r="G2" s="20">
        <v>0</v>
      </c>
      <c r="H2" s="20">
        <v>415</v>
      </c>
      <c r="I2" s="20" t="s">
        <v>23</v>
      </c>
      <c r="J2" s="21" t="s">
        <v>24</v>
      </c>
      <c r="K2" s="22"/>
      <c r="L2" s="19" t="s">
        <v>25</v>
      </c>
      <c r="M2" s="23"/>
      <c r="N2" s="19"/>
      <c r="O2" s="19" t="s">
        <v>26</v>
      </c>
      <c r="P2" s="19" t="s">
        <v>21</v>
      </c>
      <c r="Q2" s="19"/>
      <c r="R2" s="19"/>
      <c r="S2" s="19"/>
      <c r="T2" s="19"/>
    </row>
    <row r="3" spans="1:21" ht="305.25">
      <c r="A3" s="30"/>
      <c r="B3" s="31"/>
      <c r="C3" s="32"/>
      <c r="D3" s="33"/>
      <c r="E3" s="26" t="s">
        <v>27</v>
      </c>
      <c r="F3" s="20" t="s">
        <v>28</v>
      </c>
      <c r="G3" s="20">
        <v>0</v>
      </c>
      <c r="H3" s="20" t="s">
        <v>29</v>
      </c>
      <c r="I3" s="20" t="s">
        <v>30</v>
      </c>
      <c r="J3" s="21" t="s">
        <v>24</v>
      </c>
      <c r="K3" s="19"/>
      <c r="L3" s="19" t="s">
        <v>25</v>
      </c>
      <c r="M3" s="24"/>
      <c r="N3" s="19" t="s">
        <v>31</v>
      </c>
      <c r="O3" s="19" t="s">
        <v>26</v>
      </c>
      <c r="P3" s="19" t="s">
        <v>32</v>
      </c>
      <c r="Q3" s="19"/>
      <c r="R3" s="19"/>
      <c r="S3" s="19"/>
      <c r="T3" s="19"/>
    </row>
    <row r="4" spans="1:21" ht="183">
      <c r="A4" s="34"/>
      <c r="B4" s="35"/>
      <c r="C4" s="36"/>
      <c r="D4" s="37"/>
      <c r="E4" s="26" t="s">
        <v>33</v>
      </c>
      <c r="F4" s="20" t="s">
        <v>34</v>
      </c>
      <c r="G4" s="20">
        <v>0</v>
      </c>
      <c r="H4" s="20">
        <v>200</v>
      </c>
      <c r="I4" s="20" t="s">
        <v>35</v>
      </c>
      <c r="J4" s="21" t="s">
        <v>24</v>
      </c>
      <c r="K4" s="19"/>
      <c r="L4" s="19" t="s">
        <v>25</v>
      </c>
      <c r="M4" s="24"/>
      <c r="N4" s="19"/>
      <c r="O4" s="19" t="s">
        <v>26</v>
      </c>
      <c r="P4" s="19" t="s">
        <v>36</v>
      </c>
      <c r="Q4" s="19"/>
      <c r="R4" s="19"/>
      <c r="S4" s="19"/>
      <c r="T4" s="19"/>
    </row>
  </sheetData>
  <dataValidations count="5">
    <dataValidation type="list" allowBlank="1" showInputMessage="1" showErrorMessage="1" sqref="S2:S4" xr:uid="{0A848AC7-1792-44BE-8023-B743141A322F}">
      <formula1>"Electricity Access, Energy Efficiency, Renewable EnergyEnergy Infrastructure,   Transport, Digital &amp; Data, Clean Cooking, Decarbonization, Hydrogen, Off-Grid, On-Grid"</formula1>
    </dataValidation>
    <dataValidation type="list" allowBlank="1" showInputMessage="1" showErrorMessage="1" sqref="R2:R4" xr:uid="{B714A553-FD57-4A21-9677-80B5DB5ADF0C}">
      <formula1>"NDC Support, National Strategy, Legal Framework,Incentives and Support, Government Capacity-Building, Carbon Pricing and Monitoring, Financing Model, Business Model"</formula1>
    </dataValidation>
    <dataValidation type="list" allowBlank="1" showInputMessage="1" showErrorMessage="1" sqref="Q2:Q4" xr:uid="{7FA50029-4AE9-4664-9856-08ACE0A7036E}">
      <formula1>"AMP, PUDC, Solar4Health, Action Opportunities, Italy UNDP Energy Partnership"</formula1>
    </dataValidation>
    <dataValidation type="list" allowBlank="1" showInputMessage="1" showErrorMessage="1" sqref="P2:P4" xr:uid="{7CE0B984-DAA3-4E8A-988D-A756A744082C}">
      <formula1>"Electricity Access, Energy Efficiency, Clean Cooking, Renewable Energy"</formula1>
    </dataValidation>
    <dataValidation type="list" allowBlank="1" showInputMessage="1" showErrorMessage="1" sqref="O2:O4" xr:uid="{88DABEEF-ED89-49D4-9CD0-D4DE44BF13B4}">
      <formula1>"Accelerating just energy transition, Close the gap on energy access, Scale up energy finance"</formula1>
    </dataValidation>
  </dataValidations>
  <hyperlinks>
    <hyperlink ref="C2" r:id="rId1" xr:uid="{1AC9ADE4-8F26-48DD-9CE9-DC33F346096C}"/>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37C6A2C-E3C5-4BF5-A3EE-26A77F1F5DF4}">
          <x14:formula1>
            <xm:f>'Beneficiary Categories'!$B$2:$B$16</xm:f>
          </x14:formula1>
          <xm:sqref>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05C33-9849-4222-9E1B-5253AC4A12BA}">
  <dimension ref="A1:U5"/>
  <sheetViews>
    <sheetView topLeftCell="F4" workbookViewId="0">
      <selection activeCell="P10" sqref="P10"/>
    </sheetView>
  </sheetViews>
  <sheetFormatPr defaultColWidth="8.85546875" defaultRowHeight="15"/>
  <cols>
    <col min="1" max="1" width="15" style="5" customWidth="1"/>
    <col min="2" max="2" width="43.28515625" style="5" customWidth="1"/>
    <col min="3" max="3" width="24.7109375" style="5" customWidth="1"/>
    <col min="4" max="4" width="15.5703125" style="5" customWidth="1"/>
    <col min="5" max="6" width="20.7109375" style="5" customWidth="1"/>
    <col min="7" max="8" width="12.7109375" style="5" customWidth="1"/>
    <col min="9" max="9" width="30.7109375" style="5" customWidth="1"/>
    <col min="10" max="10" width="11.7109375" style="5" customWidth="1"/>
    <col min="11" max="11" width="13.42578125" style="5" customWidth="1"/>
    <col min="12" max="12" width="19.140625" style="5" customWidth="1"/>
    <col min="13" max="13" width="40.28515625" style="5" customWidth="1"/>
    <col min="14" max="16384" width="8.85546875" style="5"/>
  </cols>
  <sheetData>
    <row r="1" spans="1:21">
      <c r="A1" s="4" t="s">
        <v>0</v>
      </c>
      <c r="B1" s="4" t="s">
        <v>1</v>
      </c>
      <c r="C1" s="4" t="s">
        <v>2</v>
      </c>
      <c r="D1" s="4" t="s">
        <v>3</v>
      </c>
      <c r="E1" s="4" t="s">
        <v>4</v>
      </c>
      <c r="F1" s="4" t="s">
        <v>5</v>
      </c>
      <c r="G1" s="4" t="s">
        <v>6</v>
      </c>
      <c r="H1" s="4" t="s">
        <v>7</v>
      </c>
      <c r="I1" s="4" t="s">
        <v>8</v>
      </c>
      <c r="J1" s="7" t="s">
        <v>9</v>
      </c>
      <c r="K1" s="15" t="s">
        <v>10</v>
      </c>
      <c r="L1" s="15" t="s">
        <v>11</v>
      </c>
      <c r="M1" s="15" t="s">
        <v>12</v>
      </c>
      <c r="N1" s="15"/>
      <c r="O1" s="15" t="s">
        <v>14</v>
      </c>
      <c r="P1" s="15" t="s">
        <v>15</v>
      </c>
      <c r="Q1" s="15" t="s">
        <v>16</v>
      </c>
      <c r="R1" s="15" t="s">
        <v>17</v>
      </c>
      <c r="S1" s="15" t="s">
        <v>18</v>
      </c>
      <c r="T1" s="15"/>
      <c r="U1" s="15"/>
    </row>
    <row r="2" spans="1:21" ht="336">
      <c r="A2" s="39">
        <v>143571</v>
      </c>
      <c r="B2" s="39" t="s">
        <v>19</v>
      </c>
      <c r="C2" s="41" t="s">
        <v>20</v>
      </c>
      <c r="D2" s="43">
        <v>1733569</v>
      </c>
      <c r="E2" s="6" t="s">
        <v>37</v>
      </c>
      <c r="F2" s="14" t="s">
        <v>22</v>
      </c>
      <c r="G2" s="6">
        <v>0</v>
      </c>
      <c r="H2" s="6">
        <v>415</v>
      </c>
      <c r="I2" s="6" t="s">
        <v>23</v>
      </c>
      <c r="J2" s="9" t="s">
        <v>24</v>
      </c>
      <c r="K2" s="8"/>
      <c r="L2" s="5" t="s">
        <v>25</v>
      </c>
      <c r="M2" s="13"/>
      <c r="O2" s="5" t="s">
        <v>26</v>
      </c>
      <c r="P2" s="5" t="s">
        <v>21</v>
      </c>
    </row>
    <row r="3" spans="1:21" ht="305.25">
      <c r="A3" s="40"/>
      <c r="B3" s="40"/>
      <c r="C3" s="42"/>
      <c r="D3" s="44"/>
      <c r="E3" s="6" t="s">
        <v>27</v>
      </c>
      <c r="F3" s="6" t="s">
        <v>28</v>
      </c>
      <c r="G3" s="6">
        <v>0</v>
      </c>
      <c r="H3" s="6" t="s">
        <v>29</v>
      </c>
      <c r="I3" s="6" t="s">
        <v>30</v>
      </c>
      <c r="J3" s="9" t="s">
        <v>24</v>
      </c>
      <c r="L3" s="5" t="s">
        <v>25</v>
      </c>
      <c r="M3" s="12"/>
      <c r="O3" s="5" t="s">
        <v>26</v>
      </c>
      <c r="P3" s="5" t="s">
        <v>32</v>
      </c>
    </row>
    <row r="4" spans="1:21" ht="183">
      <c r="A4" s="40"/>
      <c r="B4" s="40"/>
      <c r="C4" s="42"/>
      <c r="D4" s="44"/>
      <c r="E4" s="6" t="s">
        <v>33</v>
      </c>
      <c r="F4" s="6" t="s">
        <v>34</v>
      </c>
      <c r="G4" s="6">
        <v>0</v>
      </c>
      <c r="H4" s="6">
        <v>200</v>
      </c>
      <c r="I4" s="6" t="s">
        <v>35</v>
      </c>
      <c r="J4" s="9" t="s">
        <v>24</v>
      </c>
      <c r="L4" s="5" t="s">
        <v>25</v>
      </c>
      <c r="M4" s="12"/>
      <c r="O4" s="5" t="s">
        <v>26</v>
      </c>
      <c r="P4" s="5" t="s">
        <v>36</v>
      </c>
    </row>
    <row r="5" spans="1:21">
      <c r="E5" s="6"/>
      <c r="F5" s="6"/>
      <c r="G5" s="6"/>
      <c r="H5" s="6"/>
      <c r="I5" s="6"/>
      <c r="M5" s="11" t="s">
        <v>38</v>
      </c>
    </row>
  </sheetData>
  <mergeCells count="4">
    <mergeCell ref="A2:A4"/>
    <mergeCell ref="B2:B4"/>
    <mergeCell ref="C2:C4"/>
    <mergeCell ref="D2:D4"/>
  </mergeCells>
  <dataValidations count="5">
    <dataValidation type="list" allowBlank="1" showInputMessage="1" showErrorMessage="1" sqref="O2:O4" xr:uid="{4ED191D6-C630-448F-B0B4-E24B95A3E892}">
      <formula1>"Accelerating just energy transition, Close the gap on energy access, Scale up energy finance"</formula1>
    </dataValidation>
    <dataValidation type="list" allowBlank="1" showInputMessage="1" showErrorMessage="1" sqref="P2:P4" xr:uid="{6D99395C-24FB-42AD-B347-54F25573CC08}">
      <formula1>"Electricity Access, Energy Efficiency, Clean Cooking, Renewable Energy"</formula1>
    </dataValidation>
    <dataValidation type="list" allowBlank="1" showInputMessage="1" showErrorMessage="1" sqref="Q2:Q4" xr:uid="{C9B1B33C-7585-4D38-A2BB-1C42519C05AD}">
      <formula1>"AMP, PUDC, Solar4Health, Action Opportunities, Italy UNDP Energy Partnership"</formula1>
    </dataValidation>
    <dataValidation type="list" allowBlank="1" showInputMessage="1" showErrorMessage="1" sqref="R2:R4" xr:uid="{0BFF3D48-FC75-4EB9-BCA6-082C790EF23E}">
      <formula1>"NDC Support, National Strategy, Legal Framework,Incentives and Support, Government Capacity-Building, Carbon Pricing and Monitoring, Financing Model, Business Model"</formula1>
    </dataValidation>
    <dataValidation type="list" allowBlank="1" showInputMessage="1" showErrorMessage="1" sqref="S2:S4" xr:uid="{BFDAB63A-C247-48E0-9792-35BBD765A990}">
      <formula1>"Electricity Access, Energy Efficiency, Renewable EnergyEnergy Infrastructure,   Transport, Digital &amp; Data, Clean Cooking, Decarbonization, Hydrogen, Off-Grid, On-Grid"</formula1>
    </dataValidation>
  </dataValidations>
  <hyperlinks>
    <hyperlink ref="C2" r:id="rId1" xr:uid="{FF8A2B2B-4527-4BA7-8A44-954136EBACED}"/>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6FF5917-1CB4-4E9B-BF8D-A9E4EDB45E7C}">
          <x14:formula1>
            <xm:f>'Beneficiary Categories'!$B$2:$B$16</xm:f>
          </x14:formula1>
          <xm:sqref>E2:E5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
  <sheetViews>
    <sheetView topLeftCell="B1" workbookViewId="0">
      <selection activeCell="M3" sqref="M3:M4"/>
    </sheetView>
  </sheetViews>
  <sheetFormatPr defaultColWidth="8.85546875" defaultRowHeight="15"/>
  <cols>
    <col min="1" max="1" width="15" style="5" customWidth="1"/>
    <col min="2" max="2" width="43.28515625" style="5" customWidth="1"/>
    <col min="3" max="3" width="24.7109375" style="5" customWidth="1"/>
    <col min="4" max="4" width="15.5703125" style="5" customWidth="1"/>
    <col min="5" max="6" width="20.7109375" style="5" customWidth="1"/>
    <col min="7" max="8" width="12.7109375" style="5" customWidth="1"/>
    <col min="9" max="9" width="61.7109375" style="5" customWidth="1"/>
    <col min="10" max="10" width="22.85546875" style="5" customWidth="1"/>
    <col min="11" max="11" width="54.85546875" style="5" bestFit="1" customWidth="1"/>
    <col min="12" max="12" width="19.140625" style="5" customWidth="1"/>
    <col min="13" max="13" width="40.28515625" style="5" customWidth="1"/>
    <col min="14" max="16384" width="8.85546875" style="5"/>
  </cols>
  <sheetData>
    <row r="1" spans="1:13">
      <c r="A1" s="4" t="s">
        <v>0</v>
      </c>
      <c r="B1" s="4" t="s">
        <v>1</v>
      </c>
      <c r="C1" s="4" t="s">
        <v>2</v>
      </c>
      <c r="D1" s="4" t="s">
        <v>3</v>
      </c>
      <c r="E1" s="4" t="s">
        <v>4</v>
      </c>
      <c r="F1" s="4" t="s">
        <v>5</v>
      </c>
      <c r="G1" s="4" t="s">
        <v>6</v>
      </c>
      <c r="H1" s="4" t="s">
        <v>7</v>
      </c>
      <c r="I1" s="4" t="s">
        <v>8</v>
      </c>
      <c r="J1" s="7" t="s">
        <v>9</v>
      </c>
      <c r="K1" s="10" t="s">
        <v>12</v>
      </c>
    </row>
    <row r="2" spans="1:13" ht="198">
      <c r="A2" s="39">
        <v>143571</v>
      </c>
      <c r="B2" s="39" t="s">
        <v>19</v>
      </c>
      <c r="C2" s="41" t="s">
        <v>20</v>
      </c>
      <c r="D2" s="43">
        <v>1733569</v>
      </c>
      <c r="E2" s="6" t="s">
        <v>37</v>
      </c>
      <c r="F2" s="6" t="s">
        <v>39</v>
      </c>
      <c r="G2" s="6">
        <v>0</v>
      </c>
      <c r="H2" s="6" t="s">
        <v>40</v>
      </c>
      <c r="I2" s="6" t="s">
        <v>23</v>
      </c>
      <c r="J2" s="9" t="s">
        <v>41</v>
      </c>
      <c r="K2" s="8" t="s">
        <v>42</v>
      </c>
      <c r="L2" s="5" t="s">
        <v>43</v>
      </c>
      <c r="M2" s="13" t="s">
        <v>44</v>
      </c>
    </row>
    <row r="3" spans="1:13" ht="152.25">
      <c r="A3" s="40"/>
      <c r="B3" s="40"/>
      <c r="C3" s="42"/>
      <c r="D3" s="44"/>
      <c r="E3" s="6" t="s">
        <v>27</v>
      </c>
      <c r="F3" s="6" t="s">
        <v>28</v>
      </c>
      <c r="G3" s="6">
        <v>0</v>
      </c>
      <c r="H3" s="6" t="s">
        <v>45</v>
      </c>
      <c r="I3" s="6" t="s">
        <v>30</v>
      </c>
      <c r="M3" s="12"/>
    </row>
    <row r="4" spans="1:13" ht="167.25">
      <c r="A4" s="40"/>
      <c r="B4" s="40"/>
      <c r="C4" s="42"/>
      <c r="D4" s="44"/>
      <c r="E4" s="6" t="s">
        <v>33</v>
      </c>
      <c r="F4" s="6" t="s">
        <v>34</v>
      </c>
      <c r="G4" s="6">
        <v>0</v>
      </c>
      <c r="H4" s="6">
        <v>200</v>
      </c>
      <c r="I4" s="6" t="s">
        <v>35</v>
      </c>
      <c r="M4" s="12"/>
    </row>
    <row r="5" spans="1:13">
      <c r="E5" s="6"/>
      <c r="F5" s="6"/>
      <c r="G5" s="6"/>
      <c r="H5" s="6"/>
      <c r="I5" s="6"/>
      <c r="M5" s="11" t="s">
        <v>38</v>
      </c>
    </row>
  </sheetData>
  <mergeCells count="4">
    <mergeCell ref="A2:A4"/>
    <mergeCell ref="B2:B4"/>
    <mergeCell ref="C2:C4"/>
    <mergeCell ref="D2:D4"/>
  </mergeCells>
  <hyperlinks>
    <hyperlink ref="C2" r:id="rId1" xr:uid="{96A2E1B3-8F40-403E-A26F-5F435F851436}"/>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topLeftCell="B1" workbookViewId="0">
      <selection activeCell="C8" sqref="C8"/>
    </sheetView>
  </sheetViews>
  <sheetFormatPr defaultColWidth="8.85546875" defaultRowHeight="15"/>
  <cols>
    <col min="1" max="3" width="52.7109375" customWidth="1"/>
  </cols>
  <sheetData>
    <row r="1" spans="1:3">
      <c r="A1" s="1" t="s">
        <v>46</v>
      </c>
      <c r="B1" s="1" t="s">
        <v>4</v>
      </c>
      <c r="C1" s="1" t="s">
        <v>47</v>
      </c>
    </row>
    <row r="2" spans="1:3">
      <c r="A2" s="45" t="s">
        <v>48</v>
      </c>
      <c r="B2" t="s">
        <v>49</v>
      </c>
      <c r="C2" t="s">
        <v>50</v>
      </c>
    </row>
    <row r="3" spans="1:3">
      <c r="A3" s="45"/>
      <c r="B3" t="s">
        <v>51</v>
      </c>
      <c r="C3" t="s">
        <v>52</v>
      </c>
    </row>
    <row r="4" spans="1:3">
      <c r="A4" s="45"/>
      <c r="B4" t="s">
        <v>21</v>
      </c>
      <c r="C4" t="s">
        <v>53</v>
      </c>
    </row>
    <row r="5" spans="1:3">
      <c r="A5" s="46" t="s">
        <v>54</v>
      </c>
      <c r="B5" t="s">
        <v>55</v>
      </c>
      <c r="C5" t="s">
        <v>56</v>
      </c>
    </row>
    <row r="6" spans="1:3">
      <c r="A6" s="46"/>
      <c r="B6" t="s">
        <v>57</v>
      </c>
      <c r="C6" t="s">
        <v>58</v>
      </c>
    </row>
    <row r="7" spans="1:3">
      <c r="A7" s="46"/>
      <c r="B7" t="s">
        <v>27</v>
      </c>
      <c r="C7" t="s">
        <v>59</v>
      </c>
    </row>
    <row r="8" spans="1:3">
      <c r="A8" s="46"/>
      <c r="B8" t="s">
        <v>60</v>
      </c>
      <c r="C8" t="s">
        <v>61</v>
      </c>
    </row>
    <row r="9" spans="1:3">
      <c r="A9" s="46"/>
      <c r="B9" t="s">
        <v>62</v>
      </c>
      <c r="C9" t="s">
        <v>63</v>
      </c>
    </row>
    <row r="10" spans="1:3">
      <c r="A10" s="47" t="s">
        <v>64</v>
      </c>
      <c r="B10" t="s">
        <v>65</v>
      </c>
      <c r="C10" t="s">
        <v>66</v>
      </c>
    </row>
    <row r="11" spans="1:3">
      <c r="A11" s="47"/>
      <c r="B11" t="s">
        <v>67</v>
      </c>
      <c r="C11" t="s">
        <v>68</v>
      </c>
    </row>
    <row r="12" spans="1:3">
      <c r="A12" s="48" t="s">
        <v>69</v>
      </c>
      <c r="B12" t="s">
        <v>33</v>
      </c>
      <c r="C12" t="s">
        <v>70</v>
      </c>
    </row>
    <row r="13" spans="1:3">
      <c r="A13" s="48"/>
      <c r="B13" t="s">
        <v>71</v>
      </c>
      <c r="C13" t="s">
        <v>72</v>
      </c>
    </row>
    <row r="14" spans="1:3">
      <c r="A14" s="48"/>
      <c r="B14" t="s">
        <v>73</v>
      </c>
      <c r="C14" t="s">
        <v>74</v>
      </c>
    </row>
    <row r="15" spans="1:3">
      <c r="A15" s="2" t="s">
        <v>75</v>
      </c>
      <c r="B15" t="s">
        <v>76</v>
      </c>
      <c r="C15" t="s">
        <v>77</v>
      </c>
    </row>
    <row r="16" spans="1:3">
      <c r="A16" s="3" t="s">
        <v>78</v>
      </c>
      <c r="B16" t="s">
        <v>78</v>
      </c>
      <c r="C16" t="s">
        <v>79</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4D06A8A7-AAD0-46D5-9E3E-4D298B186157}"/>
</file>

<file path=customXml/itemProps2.xml><?xml version="1.0" encoding="utf-8"?>
<ds:datastoreItem xmlns:ds="http://schemas.openxmlformats.org/officeDocument/2006/customXml" ds:itemID="{982F682C-98F4-4D68-A81E-CA1E590CDE5F}"/>
</file>

<file path=customXml/itemProps3.xml><?xml version="1.0" encoding="utf-8"?>
<ds:datastoreItem xmlns:ds="http://schemas.openxmlformats.org/officeDocument/2006/customXml" ds:itemID="{84AEDBCE-AE29-4AA3-A5BD-B932231712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Juliana Grangeiro Ferreira</dc:creator>
  <cp:keywords/>
  <dc:description/>
  <cp:lastModifiedBy>ardhi.wardhana@columbia.edu</cp:lastModifiedBy>
  <cp:revision/>
  <dcterms:created xsi:type="dcterms:W3CDTF">2023-05-05T09:33:41Z</dcterms:created>
  <dcterms:modified xsi:type="dcterms:W3CDTF">2023-10-06T15:13:57Z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