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-my.sharepoint.com/personal/yacin_kouadio_undp_org/Documents/UNDP CHAD/PROGRAMME/"/>
    </mc:Choice>
  </mc:AlternateContent>
  <xr:revisionPtr revIDLastSave="77" documentId="8_{98942119-6D57-F24D-A1B6-B6AEDF138E7C}" xr6:coauthVersionLast="47" xr6:coauthVersionMax="47" xr10:uidLastSave="{13D4D76A-3B9C-4E2C-9874-852C85D58C16}"/>
  <bookViews>
    <workbookView xWindow="2320" yWindow="500" windowWidth="18160" windowHeight="104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<sst xmlns="http://schemas.openxmlformats.org/spreadsheetml/2006/main" count="169" uniqueCount="76">
  <si>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</si>
  <si>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</si>
  <si>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</si>
  <si>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</si>
  <si>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</si>
  <si>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</si>
  <si>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</si>
  <si>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</si>
  <si>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</si>
  <si>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</si>
  <si>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</si>
  <si>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</si>
  <si>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</si>
  <si>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</si>
  <si>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</si>
  <si>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</si>
  <si>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</si>
  <si>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</si>
  <si>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Projet d’appui au développement d’offres énergétiques (Chad)</t>
  </si>
  <si>
    <t>https://open.undp.org/projects/00135028</t>
  </si>
  <si>
    <t>Energy (MW added)</t>
  </si>
  <si>
    <t>MW</t>
  </si>
  <si>
    <t>1 minigrid with a capacity of 78.5 kW is about to be installed</t>
  </si>
  <si>
    <t>Close the gap on energy access</t>
  </si>
  <si>
    <t>Renewable Energy</t>
  </si>
  <si>
    <t>Electricity Access</t>
  </si>
  <si>
    <t>Number of households receiving electricity from the mini grid</t>
  </si>
  <si>
    <t>750 HH</t>
  </si>
  <si>
    <t>Accelerating just energy transition</t>
  </si>
  <si>
    <t>Entrepreneurship Training</t>
  </si>
  <si>
    <t>Number of private entrepreneurs supported and equipped with renewable energy solutions for the development of economical activities</t>
  </si>
  <si>
    <t>78 young entrepreneurs were powered by solar panels (30 720W)</t>
  </si>
  <si>
    <t>Clean Cooking</t>
  </si>
  <si>
    <t>Number of personnes supplied with domestic energy solutions for cooking</t>
  </si>
  <si>
    <t>1530 people received biogas, improved stoves and solar cookers.</t>
  </si>
  <si>
    <t>Agricultural Services</t>
  </si>
  <si>
    <t>Number of women's and young's groups supported and equipped with renewable energy solutions for the development agriculture</t>
  </si>
  <si>
    <t>20 women's groups and 10 youth groups are supported by solar pumped water wells for the development of agricultural activities (14 000W)</t>
  </si>
  <si>
    <t>Number of solar lamps supplied</t>
  </si>
  <si>
    <t>1000 HH</t>
  </si>
  <si>
    <t>877 solar lamps are provided to the population</t>
  </si>
  <si>
    <t>Other Energy Services</t>
  </si>
  <si>
    <t>Number of people supported by the solar dryers</t>
  </si>
  <si>
    <t>198 people were supported by solar dryers</t>
  </si>
  <si>
    <t>Number of minigrid installed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</si>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</sst>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444444"/>
      <name val="Calibri"/>
      <family val="2"/>
      <charset val="1"/>
    </font>
    <font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43" fontId="1" fillId="0" borderId="2" xfId="0" applyNumberFormat="1" applyFont="1" applyBorder="1" applyAlignment="1">
      <alignment horizontal="center" vertical="top"/>
    </xf>
    <xf numFmtId="43" fontId="0" fillId="0" borderId="0" xfId="0" applyNumberFormat="1" applyAlignment="1">
      <alignment vertical="top"/>
    </xf>
    <xf numFmtId="0" fontId="0" fillId="0" borderId="0" xfId="0" applyAlignment="1">
      <alignment horizontal="center" vertical="top" wrapText="1"/>
    </xf>
    <xf numFmtId="0" fontId="2" fillId="0" borderId="0" xfId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 wrapText="1"/>
    </xf>
    <xf numFmtId="0" fontId="0" fillId="8" borderId="0" xfId="0" applyFill="1" applyAlignment="1">
      <alignment vertical="top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8" borderId="0" xfId="0" applyFill="1"/>
    <xf numFmtId="0" fontId="4" fillId="8" borderId="0" xfId="0" applyFont="1" applyFill="1" applyAlignment="1">
      <alignment horizontal="left" vertical="center" wrapText="1"/>
    </xf>
    <xf numFmtId="0" fontId="3" fillId="8" borderId="0" xfId="0" applyFont="1" applyFill="1"/>
    <xf numFmtId="0" fontId="3" fillId="8" borderId="0" xfId="0" applyFont="1" applyFill="1" applyAlignment="1">
      <alignment wrapText="1"/>
    </xf>
    <xf numFmtId="0" fontId="1" fillId="0" borderId="0" xfId="0" applyFont="1"/>
    <xf numFmtId="0" fontId="0" fillId="8" borderId="2" xfId="0" applyFill="1" applyBorder="1" applyAlignment="1">
      <alignment vertical="top"/>
    </xf>
    <xf numFmtId="0" fontId="3" fillId="8" borderId="2" xfId="0" applyFont="1" applyFill="1" applyBorder="1"/>
    <xf numFmtId="0" fontId="0" fillId="8" borderId="2" xfId="0" applyFill="1" applyBorder="1" applyAlignment="1">
      <alignment horizontal="center" vertical="top" wrapText="1"/>
    </xf>
    <xf numFmtId="0" fontId="3" fillId="8" borderId="2" xfId="0" applyFont="1" applyFill="1" applyBorder="1" applyAlignment="1">
      <alignment wrapText="1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/>
    </xf>
    <xf numFmtId="43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0" fillId="8" borderId="4" xfId="0" applyFill="1" applyBorder="1" applyAlignment="1">
      <alignment vertical="top" wrapText="1"/>
    </xf>
    <xf numFmtId="0" fontId="0" fillId="8" borderId="4" xfId="0" applyFill="1" applyBorder="1" applyAlignment="1">
      <alignment vertical="center" wrapText="1"/>
    </xf>
    <xf numFmtId="0" fontId="0" fillId="9" borderId="2" xfId="0" applyFill="1" applyBorder="1" applyAlignment="1">
      <alignment vertical="top"/>
    </xf>
    <xf numFmtId="0" fontId="3" fillId="9" borderId="2" xfId="0" applyFont="1" applyFill="1" applyBorder="1"/>
    <xf numFmtId="0" fontId="0" fillId="9" borderId="2" xfId="0" applyFill="1" applyBorder="1" applyAlignment="1">
      <alignment horizontal="center" vertical="top" wrapText="1"/>
    </xf>
    <xf numFmtId="0" fontId="3" fillId="9" borderId="2" xfId="0" applyFont="1" applyFill="1" applyBorder="1" applyAlignment="1">
      <alignment wrapText="1"/>
    </xf>
    <xf numFmtId="0" fontId="0" fillId="9" borderId="4" xfId="0" applyFill="1" applyBorder="1" applyAlignment="1">
      <alignment vertical="top" wrapText="1"/>
    </xf>
    <xf numFmtId="0" fontId="0" fillId="9" borderId="0" xfId="0" applyFill="1" applyAlignment="1">
      <alignment vertical="top"/>
    </xf>
    <xf numFmtId="0" fontId="0" fillId="9" borderId="2" xfId="0" applyFill="1" applyBorder="1" applyAlignment="1">
      <alignment vertical="top" wrapText="1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vertical="center" wrapText="1"/>
    </xf>
    <xf numFmtId="0" fontId="5" fillId="9" borderId="0" xfId="0" applyFont="1" applyFill="1" applyAlignment="1">
      <alignment vertical="center"/>
    </xf>
    <xf numFmtId="0" fontId="0" fillId="9" borderId="2" xfId="0" applyFill="1" applyBorder="1"/>
    <xf numFmtId="9" fontId="0" fillId="0" borderId="2" xfId="0" applyNumberFormat="1" applyBorder="1" applyAlignment="1">
      <alignment vertical="top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2" fillId="8" borderId="0" xfId="1" applyFill="1" applyAlignment="1">
      <alignment horizontal="center" vertical="center"/>
    </xf>
    <xf numFmtId="43" fontId="0" fillId="8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3" fontId="0" fillId="8" borderId="3" xfId="0" applyNumberFormat="1" applyFill="1" applyBorder="1" applyAlignment="1">
      <alignment horizontal="center" vertical="center"/>
    </xf>
    <xf numFmtId="43" fontId="0" fillId="8" borderId="5" xfId="0" applyNumberFormat="1" applyFill="1" applyBorder="1" applyAlignment="1">
      <alignment horizontal="center" vertical="center"/>
    </xf>
    <xf numFmtId="43" fontId="0" fillId="8" borderId="6" xfId="0" applyNumberFormat="1" applyFill="1" applyBorder="1" applyAlignment="1">
      <alignment horizontal="center" vertical="center"/>
    </xf>
    <xf numFmtId="0" fontId="2" fillId="8" borderId="3" xfId="1" applyFill="1" applyBorder="1" applyAlignment="1">
      <alignment horizontal="center" vertical="center"/>
    </xf>
    <xf numFmtId="0" fontId="2" fillId="8" borderId="5" xfId="1" applyFill="1" applyBorder="1" applyAlignment="1">
      <alignment horizontal="center" vertical="center"/>
    </xf>
    <xf numFmtId="0" fontId="2" fillId="8" borderId="6" xfId="1" applyFill="1" applyBorder="1" applyAlignment="1">
      <alignment horizontal="center" vertical="center"/>
    </xf>
    <xf numFmtId="0" fontId="0" fillId="8" borderId="3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left" vertical="center" wrapText="1"/>
    </xf>
    <xf numFmtId="0" fontId="2" fillId="8" borderId="3" xfId="1" applyFill="1" applyBorder="1" applyAlignment="1">
      <alignment horizontal="center" vertical="center"/>
    </xf>
    <xf numFmtId="43" fontId="0" fillId="8" borderId="3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2" fillId="8" borderId="5" xfId="1" applyFill="1" applyBorder="1" applyAlignment="1">
      <alignment horizontal="center" vertical="center"/>
    </xf>
    <xf numFmtId="43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left" vertical="center" wrapText="1"/>
    </xf>
    <xf numFmtId="0" fontId="2" fillId="8" borderId="6" xfId="1" applyFill="1" applyBorder="1" applyAlignment="1">
      <alignment horizontal="center" vertical="center"/>
    </xf>
    <xf numFmtId="43" fontId="0" fillId="8" borderId="6" xfId="0" applyNumberFormat="1" applyFill="1" applyBorder="1" applyAlignment="1">
      <alignment horizontal="center" vertical="center"/>
    </xf>
    <xf numFmtId="0" fontId="0" fillId="9" borderId="0" xfId="0" applyFill="1" applyAlignment="1">
      <alignment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502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502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5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DE46-D124-44E0-9F8A-2398E5DAED48}">
  <dimension ref="A1:R9"/>
  <sheetViews>
    <sheetView tabSelected="1" zoomScale="70" zoomScaleNormal="70" workbookViewId="0">
      <pane ySplit="1" topLeftCell="A2" activePane="bottomLeft" state="frozen"/>
      <selection pane="bottomLeft" activeCell="P12" sqref="P12"/>
    </sheetView>
  </sheetViews>
  <sheetFormatPr defaultColWidth="8.85546875" defaultRowHeight="15"/>
  <cols>
    <col min="1" max="1" width="15.7109375" style="5" customWidth="1"/>
    <col min="2" max="3" width="41.7109375" style="5" customWidth="1"/>
    <col min="4" max="4" width="23.85546875" style="10" customWidth="1"/>
    <col min="5" max="5" width="28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0" width="18.5703125" style="5" customWidth="1"/>
    <col min="11" max="11" width="9.140625" style="5"/>
    <col min="12" max="12" width="48.42578125" style="5" customWidth="1"/>
    <col min="13" max="13" width="9.140625" style="5"/>
    <col min="14" max="14" width="18.5703125" style="5" customWidth="1"/>
    <col min="15" max="15" width="11.28515625" style="5" customWidth="1"/>
    <col min="16" max="17" width="9.140625" style="5"/>
    <col min="18" max="18" width="25" style="5" customWidth="1"/>
    <col min="19" max="16384" width="8.85546875" style="5"/>
  </cols>
  <sheetData>
    <row r="1" spans="1:18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0" t="s">
        <v>6</v>
      </c>
      <c r="H1" s="32" t="s">
        <v>7</v>
      </c>
      <c r="I1" s="32" t="s">
        <v>8</v>
      </c>
      <c r="J1" s="22" t="s">
        <v>9</v>
      </c>
      <c r="K1" s="22" t="s">
        <v>10</v>
      </c>
      <c r="L1" s="22" t="s">
        <v>11</v>
      </c>
      <c r="M1" s="5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</row>
    <row r="2" spans="1:18" s="41" customFormat="1" ht="31.5" customHeight="1">
      <c r="A2" s="68">
        <v>135028</v>
      </c>
      <c r="B2" s="69" t="s">
        <v>18</v>
      </c>
      <c r="C2" s="70" t="s">
        <v>19</v>
      </c>
      <c r="D2" s="71">
        <v>1745000</v>
      </c>
      <c r="E2" s="36" t="s">
        <v>20</v>
      </c>
      <c r="F2" s="37" t="s">
        <v>21</v>
      </c>
      <c r="G2" s="38">
        <v>0</v>
      </c>
      <c r="H2" s="39">
        <v>7.85E-2</v>
      </c>
      <c r="I2" s="40" t="s">
        <v>22</v>
      </c>
      <c r="J2" s="36"/>
      <c r="K2" s="36"/>
      <c r="L2" s="36"/>
      <c r="N2" s="80" t="s">
        <v>23</v>
      </c>
      <c r="O2" s="80" t="s">
        <v>24</v>
      </c>
    </row>
    <row r="3" spans="1:18" ht="30.75">
      <c r="A3" s="72"/>
      <c r="B3" s="73"/>
      <c r="C3" s="74"/>
      <c r="D3" s="75"/>
      <c r="E3" s="23" t="s">
        <v>25</v>
      </c>
      <c r="F3" s="24" t="s">
        <v>26</v>
      </c>
      <c r="G3" s="25">
        <v>0</v>
      </c>
      <c r="H3" s="26" t="s">
        <v>27</v>
      </c>
      <c r="I3" s="34"/>
      <c r="J3" s="33"/>
      <c r="K3" s="33"/>
      <c r="L3" s="33"/>
      <c r="N3" s="80" t="s">
        <v>28</v>
      </c>
      <c r="O3" s="80" t="s">
        <v>25</v>
      </c>
      <c r="P3" s="41"/>
      <c r="Q3" s="41"/>
      <c r="R3" s="41"/>
    </row>
    <row r="4" spans="1:18" s="41" customFormat="1" ht="60.75">
      <c r="A4" s="72"/>
      <c r="B4" s="73"/>
      <c r="C4" s="74"/>
      <c r="D4" s="75"/>
      <c r="E4" s="36" t="s">
        <v>29</v>
      </c>
      <c r="F4" s="42" t="s">
        <v>30</v>
      </c>
      <c r="G4" s="43">
        <v>0</v>
      </c>
      <c r="H4" s="42">
        <v>150</v>
      </c>
      <c r="I4" s="44" t="s">
        <v>31</v>
      </c>
      <c r="J4" s="36"/>
      <c r="K4" s="36"/>
      <c r="L4" s="45"/>
      <c r="N4" s="80"/>
      <c r="O4" s="80"/>
    </row>
    <row r="5" spans="1:18" s="41" customFormat="1" ht="30.75">
      <c r="A5" s="72"/>
      <c r="B5" s="73"/>
      <c r="C5" s="74"/>
      <c r="D5" s="75"/>
      <c r="E5" s="36" t="s">
        <v>32</v>
      </c>
      <c r="F5" s="42" t="s">
        <v>33</v>
      </c>
      <c r="G5" s="38">
        <v>0</v>
      </c>
      <c r="H5" s="46">
        <v>15000</v>
      </c>
      <c r="I5" s="44" t="s">
        <v>34</v>
      </c>
      <c r="J5" s="36"/>
      <c r="K5" s="36"/>
      <c r="L5" s="45"/>
      <c r="N5" s="80" t="s">
        <v>28</v>
      </c>
      <c r="O5" s="80" t="s">
        <v>32</v>
      </c>
    </row>
    <row r="6" spans="1:18" ht="60.75">
      <c r="A6" s="72"/>
      <c r="B6" s="73"/>
      <c r="C6" s="74"/>
      <c r="D6" s="75"/>
      <c r="E6" s="23" t="s">
        <v>35</v>
      </c>
      <c r="F6" s="29" t="s">
        <v>36</v>
      </c>
      <c r="G6" s="27">
        <v>0</v>
      </c>
      <c r="H6" s="28">
        <v>50</v>
      </c>
      <c r="I6" s="35" t="s">
        <v>37</v>
      </c>
      <c r="J6" s="47"/>
      <c r="K6" s="33"/>
      <c r="L6" s="45"/>
      <c r="N6" s="80"/>
      <c r="O6" s="80"/>
      <c r="P6" s="41"/>
      <c r="Q6" s="41"/>
      <c r="R6" s="41"/>
    </row>
    <row r="7" spans="1:18" s="41" customFormat="1" ht="30.75">
      <c r="A7" s="72"/>
      <c r="B7" s="73"/>
      <c r="C7" s="74"/>
      <c r="D7" s="75"/>
      <c r="E7" s="36" t="s">
        <v>25</v>
      </c>
      <c r="F7" s="42" t="s">
        <v>38</v>
      </c>
      <c r="G7" s="38">
        <v>0</v>
      </c>
      <c r="H7" s="42" t="s">
        <v>39</v>
      </c>
      <c r="I7" s="40" t="s">
        <v>40</v>
      </c>
      <c r="J7" s="36"/>
      <c r="K7" s="36"/>
      <c r="L7" s="45"/>
      <c r="N7" s="80" t="s">
        <v>28</v>
      </c>
      <c r="O7" s="80" t="s">
        <v>25</v>
      </c>
    </row>
    <row r="8" spans="1:18" s="41" customFormat="1" ht="30.75">
      <c r="A8" s="76"/>
      <c r="B8" s="77"/>
      <c r="C8" s="78"/>
      <c r="D8" s="79"/>
      <c r="E8" s="36" t="s">
        <v>41</v>
      </c>
      <c r="F8" s="42" t="s">
        <v>42</v>
      </c>
      <c r="G8" s="38">
        <v>0</v>
      </c>
      <c r="H8" s="42">
        <v>198</v>
      </c>
      <c r="I8" s="40" t="s">
        <v>43</v>
      </c>
      <c r="J8" s="36"/>
      <c r="K8" s="36"/>
      <c r="L8" s="45"/>
      <c r="N8" s="80"/>
      <c r="O8" s="80"/>
    </row>
    <row r="9" spans="1:18">
      <c r="B9" s="4"/>
      <c r="C9" s="12"/>
      <c r="G9" s="11"/>
    </row>
  </sheetData>
  <dataValidations count="5">
    <dataValidation type="list" allowBlank="1" showInputMessage="1" showErrorMessage="1" sqref="R2:R8" xr:uid="{8A54E6C1-C566-437A-AD88-AC9D4C56D22C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8" xr:uid="{8170BA37-5274-479E-B728-BF9FB4CC0638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8" xr:uid="{FD866FC2-148C-4CE0-B4F2-1FF0702F5EA9}">
      <formula1>"AMP, PUDC, Solar4Health, Action Opportunities, Italy UNDP Energy Partnership"</formula1>
    </dataValidation>
    <dataValidation type="list" allowBlank="1" showInputMessage="1" showErrorMessage="1" sqref="O2:O8" xr:uid="{A75483E5-2E31-4E46-B09E-1417BB8244A7}">
      <formula1>"Electricity Access, Energy Efficiency, Clean Cooking, Renewable Energy"</formula1>
    </dataValidation>
    <dataValidation type="list" allowBlank="1" showInputMessage="1" showErrorMessage="1" sqref="N2:N8" xr:uid="{97F91430-1522-4D50-9FAD-AB4658CD6974}">
      <formula1>"Accelerating just energy transition, Close the gap on energy access, Scale up energy finance"</formula1>
    </dataValidation>
  </dataValidations>
  <hyperlinks>
    <hyperlink ref="C2" r:id="rId1" xr:uid="{A122431E-C1AB-4C36-BA2A-24FE68D41E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693F63-03AD-491D-AD62-727D26A86B0C}">
          <x14:formula1>
            <xm:f>'Beneficiary Categories'!$B$2:$B$16</xm:f>
          </x14:formula1>
          <xm:sqref>E2:E13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04A9-69C4-4B0E-9106-AA5D46830B47}">
  <dimension ref="A1:S9"/>
  <sheetViews>
    <sheetView zoomScale="70" zoomScaleNormal="70" workbookViewId="0">
      <pane ySplit="1" topLeftCell="A2" activePane="bottomLeft" state="frozen"/>
      <selection pane="bottomLeft" activeCell="P3" sqref="P3"/>
    </sheetView>
  </sheetViews>
  <sheetFormatPr defaultColWidth="8.85546875" defaultRowHeight="15"/>
  <cols>
    <col min="1" max="1" width="15.7109375" style="5" customWidth="1"/>
    <col min="2" max="3" width="41.7109375" style="5" customWidth="1"/>
    <col min="4" max="4" width="23.85546875" style="10" customWidth="1"/>
    <col min="5" max="5" width="28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0" width="18.5703125" style="5" customWidth="1"/>
    <col min="11" max="11" width="8.85546875" style="5"/>
    <col min="12" max="12" width="48.42578125" style="5" customWidth="1"/>
    <col min="13" max="14" width="8.85546875" style="5"/>
    <col min="15" max="15" width="18.5703125" style="5" customWidth="1"/>
    <col min="16" max="18" width="8.85546875" style="5"/>
    <col min="19" max="19" width="25" style="5" customWidth="1"/>
    <col min="20" max="16384" width="8.85546875" style="5"/>
  </cols>
  <sheetData>
    <row r="1" spans="1:19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0" t="s">
        <v>6</v>
      </c>
      <c r="H1" s="32" t="s">
        <v>7</v>
      </c>
      <c r="I1" s="32" t="s">
        <v>8</v>
      </c>
      <c r="J1" s="22" t="s">
        <v>9</v>
      </c>
      <c r="K1" s="22" t="s">
        <v>10</v>
      </c>
      <c r="L1" s="22" t="s">
        <v>11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</row>
    <row r="2" spans="1:19" s="41" customFormat="1" ht="15" customHeight="1">
      <c r="A2" s="65">
        <v>135028</v>
      </c>
      <c r="B2" s="62" t="s">
        <v>18</v>
      </c>
      <c r="C2" s="59" t="s">
        <v>19</v>
      </c>
      <c r="D2" s="56">
        <v>1745000</v>
      </c>
      <c r="E2" s="36" t="s">
        <v>20</v>
      </c>
      <c r="F2" s="37" t="s">
        <v>21</v>
      </c>
      <c r="G2" s="38">
        <v>0</v>
      </c>
      <c r="H2" s="39">
        <v>7.85E-2</v>
      </c>
      <c r="I2" s="40" t="s">
        <v>22</v>
      </c>
      <c r="J2" s="36"/>
      <c r="K2" s="36"/>
      <c r="L2" s="36"/>
      <c r="O2" s="41" t="s">
        <v>23</v>
      </c>
      <c r="P2" s="41" t="s">
        <v>24</v>
      </c>
    </row>
    <row r="3" spans="1:19">
      <c r="A3" s="66"/>
      <c r="B3" s="63"/>
      <c r="C3" s="60"/>
      <c r="D3" s="57"/>
      <c r="E3" s="23" t="s">
        <v>25</v>
      </c>
      <c r="F3" s="24" t="s">
        <v>26</v>
      </c>
      <c r="G3" s="25">
        <v>0</v>
      </c>
      <c r="H3" s="26" t="s">
        <v>27</v>
      </c>
      <c r="I3" s="34"/>
      <c r="J3" s="33"/>
      <c r="K3" s="33"/>
      <c r="L3" s="33"/>
      <c r="O3" s="41" t="s">
        <v>28</v>
      </c>
      <c r="P3" s="41" t="s">
        <v>25</v>
      </c>
      <c r="Q3" s="41"/>
      <c r="R3" s="41"/>
      <c r="S3" s="41"/>
    </row>
    <row r="4" spans="1:19" s="41" customFormat="1" ht="60.75">
      <c r="A4" s="66"/>
      <c r="B4" s="63"/>
      <c r="C4" s="60"/>
      <c r="D4" s="57"/>
      <c r="E4" s="36" t="s">
        <v>29</v>
      </c>
      <c r="F4" s="42" t="s">
        <v>30</v>
      </c>
      <c r="G4" s="43">
        <v>0</v>
      </c>
      <c r="H4" s="42">
        <v>150</v>
      </c>
      <c r="I4" s="44" t="s">
        <v>31</v>
      </c>
      <c r="J4" s="36"/>
      <c r="K4" s="36"/>
      <c r="L4" s="45"/>
    </row>
    <row r="5" spans="1:19" s="41" customFormat="1" ht="30.75">
      <c r="A5" s="66"/>
      <c r="B5" s="63"/>
      <c r="C5" s="60"/>
      <c r="D5" s="57"/>
      <c r="E5" s="36" t="s">
        <v>32</v>
      </c>
      <c r="F5" s="42" t="s">
        <v>33</v>
      </c>
      <c r="G5" s="38">
        <v>0</v>
      </c>
      <c r="H5" s="46">
        <v>15000</v>
      </c>
      <c r="I5" s="44" t="s">
        <v>34</v>
      </c>
      <c r="J5" s="36"/>
      <c r="K5" s="36"/>
      <c r="L5" s="45"/>
      <c r="O5" s="41" t="s">
        <v>28</v>
      </c>
      <c r="P5" s="41" t="s">
        <v>32</v>
      </c>
    </row>
    <row r="6" spans="1:19" ht="60.75">
      <c r="A6" s="66"/>
      <c r="B6" s="63"/>
      <c r="C6" s="60"/>
      <c r="D6" s="57"/>
      <c r="E6" s="23" t="s">
        <v>35</v>
      </c>
      <c r="F6" s="29" t="s">
        <v>36</v>
      </c>
      <c r="G6" s="27">
        <v>0</v>
      </c>
      <c r="H6" s="28">
        <v>50</v>
      </c>
      <c r="I6" s="35" t="s">
        <v>37</v>
      </c>
      <c r="J6" s="47"/>
      <c r="K6" s="33"/>
      <c r="L6" s="45"/>
      <c r="O6" s="41"/>
      <c r="P6" s="41"/>
      <c r="Q6" s="41"/>
      <c r="R6" s="41"/>
      <c r="S6" s="41"/>
    </row>
    <row r="7" spans="1:19" s="41" customFormat="1">
      <c r="A7" s="66"/>
      <c r="B7" s="63"/>
      <c r="C7" s="60"/>
      <c r="D7" s="57"/>
      <c r="E7" s="36" t="s">
        <v>25</v>
      </c>
      <c r="F7" s="42" t="s">
        <v>38</v>
      </c>
      <c r="G7" s="38">
        <v>0</v>
      </c>
      <c r="H7" s="42" t="s">
        <v>39</v>
      </c>
      <c r="I7" s="40" t="s">
        <v>40</v>
      </c>
      <c r="J7" s="36"/>
      <c r="K7" s="36"/>
      <c r="L7" s="45"/>
      <c r="O7" s="41" t="s">
        <v>28</v>
      </c>
      <c r="P7" s="41" t="s">
        <v>25</v>
      </c>
    </row>
    <row r="8" spans="1:19" s="41" customFormat="1" ht="30.75">
      <c r="A8" s="67"/>
      <c r="B8" s="64"/>
      <c r="C8" s="61"/>
      <c r="D8" s="58"/>
      <c r="E8" s="36" t="s">
        <v>41</v>
      </c>
      <c r="F8" s="42" t="s">
        <v>42</v>
      </c>
      <c r="G8" s="38">
        <v>0</v>
      </c>
      <c r="H8" s="42">
        <v>198</v>
      </c>
      <c r="I8" s="40" t="s">
        <v>43</v>
      </c>
      <c r="J8" s="36"/>
      <c r="K8" s="36"/>
      <c r="L8" s="45"/>
    </row>
    <row r="9" spans="1:19">
      <c r="B9" s="4"/>
      <c r="C9" s="12"/>
      <c r="G9" s="11"/>
    </row>
  </sheetData>
  <mergeCells count="4">
    <mergeCell ref="A2:A8"/>
    <mergeCell ref="B2:B8"/>
    <mergeCell ref="C2:C8"/>
    <mergeCell ref="D2:D8"/>
  </mergeCells>
  <dataValidations count="5">
    <dataValidation type="list" allowBlank="1" showInputMessage="1" showErrorMessage="1" sqref="O2:O8" xr:uid="{2AEFD1E3-9AF7-4EB3-B52B-A16A12DEB9A9}">
      <formula1>"Accelerating just energy transition, Close the gap on energy access, Scale up energy finance"</formula1>
    </dataValidation>
    <dataValidation type="list" allowBlank="1" showInputMessage="1" showErrorMessage="1" sqref="P2:P8" xr:uid="{E383710D-484D-4906-81C3-ABB2729CFD82}">
      <formula1>"Electricity Access, Energy Efficiency, Clean Cooking, Renewable Energy"</formula1>
    </dataValidation>
    <dataValidation type="list" allowBlank="1" showInputMessage="1" showErrorMessage="1" sqref="Q2:Q8" xr:uid="{1BCCA626-6DEE-4005-AD23-B6969A5C495B}">
      <formula1>"AMP, PUDC, Solar4Health, Action Opportunities, Italy UNDP Energy Partnership"</formula1>
    </dataValidation>
    <dataValidation type="list" allowBlank="1" showInputMessage="1" showErrorMessage="1" sqref="R2:R8" xr:uid="{BAF74DE9-ED3B-45D6-9C4C-C683F79A8B3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8" xr:uid="{38E8302A-12B8-4740-805A-3FCF331A5B21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B7B7D96F-4316-41D3-94FF-652EE7CD1EF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64197-5D55-4659-87ED-047B58B7C2C6}">
          <x14:formula1>
            <xm:f>'Beneficiary Categories'!$B$2:$B$16</xm:f>
          </x14:formula1>
          <xm:sqref>E2:E13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="70" zoomScaleNormal="70" workbookViewId="0">
      <pane ySplit="1" topLeftCell="C2" activePane="bottomLeft" state="frozen"/>
      <selection pane="bottomLeft" activeCell="H5" sqref="H5"/>
    </sheetView>
  </sheetViews>
  <sheetFormatPr defaultColWidth="8.85546875" defaultRowHeight="15"/>
  <cols>
    <col min="1" max="1" width="15.7109375" style="5" customWidth="1"/>
    <col min="2" max="3" width="41.7109375" style="5" customWidth="1"/>
    <col min="4" max="4" width="23.85546875" style="10" customWidth="1"/>
    <col min="5" max="5" width="28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0" width="18.5703125" style="5" customWidth="1"/>
    <col min="11" max="16384" width="8.85546875" style="5"/>
  </cols>
  <sheetData>
    <row r="1" spans="1:9" ht="15.95">
      <c r="A1" s="7" t="s">
        <v>0</v>
      </c>
      <c r="B1" s="7" t="s">
        <v>1</v>
      </c>
      <c r="C1" s="7" t="s">
        <v>2</v>
      </c>
      <c r="D1" s="9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8" t="s">
        <v>8</v>
      </c>
    </row>
    <row r="2" spans="1:9" ht="15.95">
      <c r="A2" s="49">
        <v>135028</v>
      </c>
      <c r="B2" s="48" t="s">
        <v>18</v>
      </c>
      <c r="C2" s="50" t="s">
        <v>19</v>
      </c>
      <c r="D2" s="51">
        <v>1745000</v>
      </c>
      <c r="E2" s="13" t="s">
        <v>25</v>
      </c>
      <c r="F2" s="20" t="s">
        <v>44</v>
      </c>
      <c r="G2" s="14">
        <v>0</v>
      </c>
      <c r="H2" s="21">
        <v>2</v>
      </c>
      <c r="I2" s="15" t="s">
        <v>22</v>
      </c>
    </row>
    <row r="3" spans="1:9">
      <c r="A3" s="49"/>
      <c r="B3" s="48"/>
      <c r="C3" s="50"/>
      <c r="D3" s="51"/>
      <c r="E3" s="13" t="s">
        <v>25</v>
      </c>
      <c r="F3" s="20" t="s">
        <v>26</v>
      </c>
      <c r="G3" s="14">
        <v>0</v>
      </c>
      <c r="H3" s="21">
        <v>750</v>
      </c>
      <c r="I3" s="15"/>
    </row>
    <row r="4" spans="1:9" ht="63.95">
      <c r="A4" s="49"/>
      <c r="B4" s="48"/>
      <c r="C4" s="50"/>
      <c r="D4" s="51"/>
      <c r="E4" s="13" t="s">
        <v>20</v>
      </c>
      <c r="F4" s="15" t="s">
        <v>30</v>
      </c>
      <c r="G4" s="16">
        <v>0</v>
      </c>
      <c r="H4" s="15">
        <v>150</v>
      </c>
      <c r="I4" s="17" t="s">
        <v>31</v>
      </c>
    </row>
    <row r="5" spans="1:9" ht="32.1">
      <c r="A5" s="49"/>
      <c r="B5" s="48"/>
      <c r="C5" s="50"/>
      <c r="D5" s="51"/>
      <c r="E5" s="13" t="s">
        <v>32</v>
      </c>
      <c r="F5" s="15" t="s">
        <v>33</v>
      </c>
      <c r="G5" s="14">
        <v>0</v>
      </c>
      <c r="H5" s="18">
        <v>15000</v>
      </c>
      <c r="I5" s="17" t="s">
        <v>34</v>
      </c>
    </row>
    <row r="6" spans="1:9" ht="63.95">
      <c r="A6" s="49"/>
      <c r="B6" s="48"/>
      <c r="C6" s="50"/>
      <c r="D6" s="51"/>
      <c r="E6" s="13" t="s">
        <v>35</v>
      </c>
      <c r="F6" s="19" t="s">
        <v>36</v>
      </c>
      <c r="G6" s="16">
        <v>0</v>
      </c>
      <c r="H6" s="17">
        <v>50</v>
      </c>
      <c r="I6" s="17" t="s">
        <v>37</v>
      </c>
    </row>
    <row r="7" spans="1:9" ht="15.95">
      <c r="A7" s="49"/>
      <c r="B7" s="48"/>
      <c r="C7" s="50"/>
      <c r="D7" s="51"/>
      <c r="E7" s="13" t="s">
        <v>41</v>
      </c>
      <c r="F7" s="15" t="s">
        <v>38</v>
      </c>
      <c r="G7" s="14">
        <v>0</v>
      </c>
      <c r="H7" s="15">
        <v>1000</v>
      </c>
      <c r="I7" s="15" t="s">
        <v>40</v>
      </c>
    </row>
    <row r="8" spans="1:9" ht="32.1">
      <c r="A8" s="49"/>
      <c r="B8" s="48"/>
      <c r="C8" s="50"/>
      <c r="D8" s="51"/>
      <c r="E8" s="13" t="s">
        <v>41</v>
      </c>
      <c r="F8" s="15" t="s">
        <v>42</v>
      </c>
      <c r="G8" s="14">
        <v>0</v>
      </c>
      <c r="H8" s="15">
        <v>150</v>
      </c>
      <c r="I8" s="15" t="s">
        <v>43</v>
      </c>
    </row>
    <row r="9" spans="1:9">
      <c r="B9" s="4"/>
      <c r="C9" s="12"/>
      <c r="G9" s="11"/>
    </row>
  </sheetData>
  <mergeCells count="4">
    <mergeCell ref="B2:B8"/>
    <mergeCell ref="A2:A8"/>
    <mergeCell ref="C2:C8"/>
    <mergeCell ref="D2:D8"/>
  </mergeCells>
  <hyperlinks>
    <hyperlink ref="C2" r:id="rId1" xr:uid="{F8C7E188-8ACB-4EB7-A199-6D3C05A264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2" sqref="B2"/>
    </sheetView>
  </sheetViews>
  <sheetFormatPr defaultColWidth="8.85546875" defaultRowHeight="15"/>
  <cols>
    <col min="1" max="1" width="52.7109375" customWidth="1"/>
    <col min="2" max="2" width="30.42578125" customWidth="1"/>
    <col min="3" max="3" width="96" customWidth="1"/>
  </cols>
  <sheetData>
    <row r="1" spans="1:3">
      <c r="A1" s="1" t="s">
        <v>45</v>
      </c>
      <c r="B1" s="1" t="s">
        <v>4</v>
      </c>
      <c r="C1" s="1" t="s">
        <v>46</v>
      </c>
    </row>
    <row r="2" spans="1:3">
      <c r="A2" s="52" t="s">
        <v>47</v>
      </c>
      <c r="B2" t="s">
        <v>25</v>
      </c>
      <c r="C2" t="s">
        <v>48</v>
      </c>
    </row>
    <row r="3" spans="1:3">
      <c r="A3" s="52"/>
      <c r="B3" t="s">
        <v>20</v>
      </c>
      <c r="C3" t="s">
        <v>49</v>
      </c>
    </row>
    <row r="4" spans="1:3">
      <c r="A4" s="52"/>
      <c r="B4" t="s">
        <v>32</v>
      </c>
      <c r="C4" t="s">
        <v>50</v>
      </c>
    </row>
    <row r="5" spans="1:3">
      <c r="A5" s="53" t="s">
        <v>51</v>
      </c>
      <c r="B5" t="s">
        <v>35</v>
      </c>
      <c r="C5" t="s">
        <v>52</v>
      </c>
    </row>
    <row r="6" spans="1:3">
      <c r="A6" s="53"/>
      <c r="B6" t="s">
        <v>53</v>
      </c>
      <c r="C6" t="s">
        <v>54</v>
      </c>
    </row>
    <row r="7" spans="1:3">
      <c r="A7" s="53"/>
      <c r="B7" t="s">
        <v>55</v>
      </c>
      <c r="C7" t="s">
        <v>56</v>
      </c>
    </row>
    <row r="8" spans="1:3">
      <c r="A8" s="53"/>
      <c r="B8" t="s">
        <v>57</v>
      </c>
      <c r="C8" t="s">
        <v>58</v>
      </c>
    </row>
    <row r="9" spans="1:3">
      <c r="A9" s="53"/>
      <c r="B9" t="s">
        <v>41</v>
      </c>
      <c r="C9" t="s">
        <v>59</v>
      </c>
    </row>
    <row r="10" spans="1:3">
      <c r="A10" s="54" t="s">
        <v>60</v>
      </c>
      <c r="B10" t="s">
        <v>61</v>
      </c>
      <c r="C10" t="s">
        <v>62</v>
      </c>
    </row>
    <row r="11" spans="1:3">
      <c r="A11" s="54"/>
      <c r="B11" t="s">
        <v>63</v>
      </c>
      <c r="C11" t="s">
        <v>64</v>
      </c>
    </row>
    <row r="12" spans="1:3">
      <c r="A12" s="55" t="s">
        <v>65</v>
      </c>
      <c r="B12" t="s">
        <v>66</v>
      </c>
      <c r="C12" t="s">
        <v>67</v>
      </c>
    </row>
    <row r="13" spans="1:3">
      <c r="A13" s="55"/>
      <c r="B13" t="s">
        <v>29</v>
      </c>
      <c r="C13" t="s">
        <v>68</v>
      </c>
    </row>
    <row r="14" spans="1:3">
      <c r="A14" s="55"/>
      <c r="B14" t="s">
        <v>69</v>
      </c>
      <c r="C14" t="s">
        <v>70</v>
      </c>
    </row>
    <row r="15" spans="1:3">
      <c r="A15" s="2" t="s">
        <v>71</v>
      </c>
      <c r="B15" t="s">
        <v>72</v>
      </c>
      <c r="C15" t="s">
        <v>73</v>
      </c>
    </row>
    <row r="16" spans="1:3">
      <c r="A16" s="3" t="s">
        <v>74</v>
      </c>
      <c r="B16" t="s">
        <v>74</v>
      </c>
      <c r="C16" t="s">
        <v>75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6A8A7-AAD0-46D5-9E3E-4D298B186157}"/>
</file>

<file path=customXml/itemProps2.xml><?xml version="1.0" encoding="utf-8"?>
<ds:datastoreItem xmlns:ds="http://schemas.openxmlformats.org/officeDocument/2006/customXml" ds:itemID="{84AEDBCE-AE29-4AA3-A5BD-B932231712F2}"/>
</file>

<file path=customXml/itemProps3.xml><?xml version="1.0" encoding="utf-8"?>
<ds:datastoreItem xmlns:ds="http://schemas.openxmlformats.org/officeDocument/2006/customXml" ds:itemID="{AA903917-B6F3-48D5-8E13-468762282C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Deurdingam Betoudji</dc:creator>
  <cp:keywords/>
  <dc:description/>
  <cp:lastModifiedBy>ardhi.wardhana@columbia.edu</cp:lastModifiedBy>
  <cp:revision/>
  <dcterms:created xsi:type="dcterms:W3CDTF">2023-05-05T09:33:41Z</dcterms:created>
  <dcterms:modified xsi:type="dcterms:W3CDTF">2023-10-06T16:15:35Z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