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186" documentId="11_4FBE06CF6699926653FEF5DF89896572793B1098" xr6:coauthVersionLast="47" xr6:coauthVersionMax="47" xr10:uidLastSave="{63508253-1BE0-4F5E-B602-A8E7A343DC5B}"/>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<sst xmlns="http://schemas.openxmlformats.org/spreadsheetml/2006/main" count="152" uniqueCount="87">
  <si>
    <t>Project ID</t>
  </si>
  <si>
    <t>Title</t>
  </si>
  <si>
    <t>Link</t>
  </si>
  <si>
    <t>Budget</t>
  </si>
  <si>
    <t>Beneficiary Category</t>
  </si>
  <si>
    <t>Indicator</t>
  </si>
  <si>
    <t>Baseline</t>
  </si>
  <si>
    <t>Target</t>
  </si>
  <si>
    <t>Notes</t>
  </si>
  <si>
    <t>Indirect Beneficiaries</t>
  </si>
  <si>
    <t>Donors</t>
  </si>
  <si>
    <t>Gender (% female)</t>
  </si>
  <si>
    <t>Category</t>
  </si>
  <si>
    <t>Comments</t>
  </si>
  <si>
    <t>SEH Taxonomy</t>
  </si>
  <si>
    <t>RISE Taxonomy</t>
  </si>
  <si>
    <t>Flagship</t>
  </si>
  <si>
    <t>Indirect Category</t>
  </si>
  <si>
    <t>Indirect Taxonomy</t>
  </si>
  <si>
    <t>Comoros national child project - Africa Minigrids Program (AMP)</t>
  </si>
  <si>
    <t>PIMS+</t>
  </si>
  <si>
    <t>Electricity Access</t>
  </si>
  <si>
    <t xml:space="preserve">Nombre de personne bénéficiant d'un accé direct à l'éléctrité </t>
  </si>
  <si>
    <t>Nombre de bénéficiaires en zones residentielles 2990, en moyenne 16 beneficiaires dans les centres sociaux et 36 benéficiaires issus des commerces</t>
  </si>
  <si>
    <t>VF</t>
  </si>
  <si>
    <t>Accelerating just energy transition</t>
  </si>
  <si>
    <t>Policy or Regulatory Framework</t>
  </si>
  <si>
    <t>Note de l'évaluation des capacités des développeurs et des oppérateurs de mini-reseaux à mettre en oeuvre des modéles commerciaux innovants et integrer des leviers de reduction des couts</t>
  </si>
  <si>
    <t>la capacité des bénéficiaires ciblés est évaluée par sondage à la fin du projet. Sur une échelle de 1 à 5, une note moyenne d'au moins 4 doit etre obtenue.</t>
  </si>
  <si>
    <t>Incentives and Support</t>
  </si>
  <si>
    <t>Energy (MW added)</t>
  </si>
  <si>
    <t>Capacité (Puissance) solaire photovoltaique installée</t>
  </si>
  <si>
    <t>Le projet prévoit d'installer une capacité de 0,449MW associée à un parc batterie de 1,137MWh</t>
  </si>
  <si>
    <t>Nombre d'instruments politiques de réduction des risques</t>
  </si>
  <si>
    <t>Un proposition de cadre réglementaire approprié pour les mini-réseaux renouvelables finalisée, validée et adoptée par le gouvernement / Une application généralisée de la défiscalisation des équipements d'énergie renouvelable</t>
  </si>
  <si>
    <t>Comoros Geothermal</t>
  </si>
  <si>
    <t>Nombre de mesures pour le développement des énergies renouvelables et d'instruments de dérisquage financier pour le développement géothermique</t>
  </si>
  <si>
    <t xml:space="preserve">Proposition d'un cadre légal et reglementaire des énergies renouvelables finalisé et validée </t>
  </si>
  <si>
    <t>Scale up energy finance</t>
  </si>
  <si>
    <t>Capacité (Puissance) en énergie géothermique instalée</t>
  </si>
  <si>
    <t>le projet prévoit l'instalation d'une central géothermique de  10 MW d'électricité</t>
  </si>
  <si>
    <t>Close the gap on energy access</t>
  </si>
  <si>
    <t>Renewable Energy</t>
  </si>
  <si>
    <t xml:space="preserve"> Nombre de ménages et d'entreprises bénéficiaires d'un accé à l'élécricité de source renouvelable et prope dans tout le pays</t>
  </si>
  <si>
    <t>le projet prévoit de faire bénéficier l'accés aux services d'électricité avec une source renouvelable et prope a  592 782 personnes une fois que le central geothermique sera operationelle (le projet ne va pas construir le central mais il va mettre en ouvre des activities de derisking pour les investisseurs dans la geothermie).</t>
  </si>
  <si>
    <t xml:space="preserve">Assurer un approvisionnement en eau résilient aux changement climatique aux comores ER2C </t>
  </si>
  <si>
    <t>Pims +</t>
  </si>
  <si>
    <t>Water Services</t>
  </si>
  <si>
    <t xml:space="preserve">Nombre de personnes bénéficiant dans tout le pays d'un approvisionnement en eau assuré par un pompage en énergie renouvelables (Photovoltïque) </t>
  </si>
  <si>
    <t xml:space="preserve">Le projet prévoit d'installer prés de 289 KW de solaire photovoltaïque pour le pompage d'eau pour assurer l'alimentation en eau potable à 35 529 personnes </t>
  </si>
  <si>
    <t>Entrepreneurship Training</t>
  </si>
  <si>
    <t>0,449MW</t>
  </si>
  <si>
    <t>10 MW</t>
  </si>
  <si>
    <t>592 782 personnes</t>
  </si>
  <si>
    <t>35 529</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</si>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</sst>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212121"/>
      <name val="Calibri"/>
    </font>
    <font>
      <sz val="11"/>
      <color theme="1"/>
      <name val="Calibri"/>
      <family val="2"/>
      <charset val="1"/>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E69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2" xfId="0" applyFont="1" applyBorder="1" applyAlignment="1">
      <alignment horizontal="center" vertical="center"/>
    </xf>
    <xf numFmtId="0" fontId="0" fillId="0" borderId="0" xfId="0" applyAlignment="1">
      <alignment vertical="center"/>
    </xf>
    <xf numFmtId="0" fontId="0" fillId="0" borderId="2" xfId="0" applyBorder="1" applyAlignment="1">
      <alignment vertical="center"/>
    </xf>
    <xf numFmtId="0" fontId="0" fillId="2" borderId="2" xfId="0" applyFill="1" applyBorder="1" applyAlignment="1">
      <alignment vertical="center"/>
    </xf>
    <xf numFmtId="0" fontId="0" fillId="2" borderId="2" xfId="0" applyFill="1" applyBorder="1" applyAlignment="1">
      <alignment vertical="center" wrapText="1"/>
    </xf>
    <xf numFmtId="0" fontId="0" fillId="9" borderId="2" xfId="0" applyFill="1" applyBorder="1" applyAlignment="1">
      <alignment vertical="center"/>
    </xf>
    <xf numFmtId="0" fontId="0" fillId="9" borderId="2" xfId="0" applyFill="1" applyBorder="1" applyAlignment="1">
      <alignment vertical="center" wrapText="1"/>
    </xf>
    <xf numFmtId="0" fontId="0" fillId="2" borderId="3" xfId="0" applyFill="1" applyBorder="1" applyAlignment="1">
      <alignment vertical="center"/>
    </xf>
    <xf numFmtId="0" fontId="0" fillId="0" borderId="4" xfId="0" applyBorder="1" applyAlignment="1">
      <alignment vertical="center"/>
    </xf>
    <xf numFmtId="0" fontId="0" fillId="9" borderId="5" xfId="0" applyFill="1" applyBorder="1" applyAlignment="1">
      <alignment vertical="center"/>
    </xf>
    <xf numFmtId="0" fontId="0" fillId="9" borderId="4" xfId="0" applyFill="1" applyBorder="1" applyAlignment="1">
      <alignment vertical="center" wrapText="1"/>
    </xf>
    <xf numFmtId="0" fontId="0" fillId="9" borderId="4" xfId="0" applyFill="1" applyBorder="1" applyAlignment="1">
      <alignment vertical="center"/>
    </xf>
    <xf numFmtId="0" fontId="0" fillId="0" borderId="2" xfId="0" applyBorder="1" applyAlignment="1">
      <alignment vertical="center" wrapText="1"/>
    </xf>
    <xf numFmtId="0" fontId="2" fillId="9" borderId="4" xfId="0" applyFont="1" applyFill="1" applyBorder="1" applyAlignment="1">
      <alignment vertical="center" wrapText="1"/>
    </xf>
    <xf numFmtId="0" fontId="3" fillId="0" borderId="0" xfId="0" applyFont="1"/>
    <xf numFmtId="0" fontId="1" fillId="0" borderId="6" xfId="0" applyFont="1" applyBorder="1"/>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2" fillId="9" borderId="2" xfId="0" applyFont="1" applyFill="1" applyBorder="1" applyAlignment="1">
      <alignment vertical="center" wrapText="1"/>
    </xf>
    <xf numFmtId="0" fontId="1" fillId="0" borderId="2" xfId="0" applyFont="1" applyBorder="1" applyAlignment="1">
      <alignment horizontal="center" vertical="center" wrapText="1"/>
    </xf>
    <xf numFmtId="0" fontId="1" fillId="0" borderId="2" xfId="0" applyFont="1" applyBorder="1" applyAlignment="1">
      <alignment wrapText="1"/>
    </xf>
    <xf numFmtId="0" fontId="3" fillId="0" borderId="2"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C61B-E414-4DCF-90F2-24753B0E1ABE}">
  <dimension ref="A1:S9"/>
  <sheetViews>
    <sheetView tabSelected="1" topLeftCell="I2" workbookViewId="0">
      <selection activeCell="L3" sqref="L3"/>
    </sheetView>
  </sheetViews>
  <sheetFormatPr defaultRowHeight="15"/>
  <cols>
    <col min="1" max="1" width="9.140625" style="5"/>
    <col min="2" max="2" width="21.85546875" style="5" customWidth="1"/>
    <col min="3" max="3" width="20.7109375" style="5" customWidth="1"/>
    <col min="4" max="4" width="9.140625" style="5"/>
    <col min="5" max="5" width="29" style="5" customWidth="1"/>
    <col min="6" max="6" width="20.7109375" style="5" customWidth="1"/>
    <col min="7" max="8" width="12.7109375" style="5" customWidth="1"/>
    <col min="9" max="10" width="32.7109375" style="5" customWidth="1"/>
    <col min="11" max="14" width="9.140625" style="5"/>
    <col min="15" max="15" width="12.7109375" style="5" customWidth="1"/>
    <col min="16" max="16" width="12.42578125" style="5" customWidth="1"/>
    <col min="17" max="17" width="9.140625" style="5"/>
    <col min="18" max="18" width="12.85546875" style="5" customWidth="1"/>
    <col min="19" max="16384" width="9.140625" style="5"/>
  </cols>
  <sheetData>
    <row r="1" spans="1:19" ht="45.75">
      <c r="A1" s="25" t="s">
        <v>0</v>
      </c>
      <c r="B1" s="25" t="s">
        <v>1</v>
      </c>
      <c r="C1" s="25" t="s">
        <v>2</v>
      </c>
      <c r="D1" s="25" t="s">
        <v>3</v>
      </c>
      <c r="E1" s="25" t="s">
        <v>4</v>
      </c>
      <c r="F1" s="25" t="s">
        <v>5</v>
      </c>
      <c r="G1" s="25" t="s">
        <v>6</v>
      </c>
      <c r="H1" s="25" t="s">
        <v>7</v>
      </c>
      <c r="I1" s="25" t="s">
        <v>8</v>
      </c>
      <c r="J1" s="25" t="s">
        <v>9</v>
      </c>
      <c r="K1" s="26" t="s">
        <v>10</v>
      </c>
      <c r="L1" s="26" t="s">
        <v>11</v>
      </c>
      <c r="M1" s="26" t="s">
        <v>12</v>
      </c>
      <c r="N1" s="26" t="s">
        <v>13</v>
      </c>
      <c r="O1" s="26" t="s">
        <v>14</v>
      </c>
      <c r="P1" s="26" t="s">
        <v>15</v>
      </c>
      <c r="Q1" s="26" t="s">
        <v>16</v>
      </c>
      <c r="R1" s="26" t="s">
        <v>17</v>
      </c>
      <c r="S1" s="26" t="s">
        <v>18</v>
      </c>
    </row>
    <row r="2" spans="1:19" ht="76.5">
      <c r="A2" s="16"/>
      <c r="B2" s="16" t="s">
        <v>19</v>
      </c>
      <c r="C2" s="16" t="s">
        <v>20</v>
      </c>
      <c r="D2" s="16">
        <v>1269863</v>
      </c>
      <c r="E2" s="8" t="s">
        <v>21</v>
      </c>
      <c r="F2" s="8" t="s">
        <v>22</v>
      </c>
      <c r="G2" s="8">
        <v>0</v>
      </c>
      <c r="H2" s="8">
        <v>3042</v>
      </c>
      <c r="I2" s="8" t="s">
        <v>23</v>
      </c>
      <c r="J2" s="8"/>
      <c r="K2" s="16"/>
      <c r="L2" s="16"/>
      <c r="M2" s="16" t="s">
        <v>24</v>
      </c>
      <c r="N2" s="16"/>
      <c r="O2" s="16" t="s">
        <v>25</v>
      </c>
      <c r="P2" s="16" t="s">
        <v>21</v>
      </c>
      <c r="Q2" s="16"/>
      <c r="R2" s="16"/>
      <c r="S2" s="16"/>
    </row>
    <row r="3" spans="1:19" ht="152.25">
      <c r="A3" s="16"/>
      <c r="B3" s="16"/>
      <c r="C3" s="16"/>
      <c r="D3" s="16"/>
      <c r="E3" s="8" t="s">
        <v>26</v>
      </c>
      <c r="F3" s="8" t="s">
        <v>27</v>
      </c>
      <c r="G3" s="8">
        <v>0</v>
      </c>
      <c r="H3" s="8"/>
      <c r="I3" s="8" t="s">
        <v>28</v>
      </c>
      <c r="J3" s="8"/>
      <c r="K3" s="16"/>
      <c r="L3" s="16"/>
      <c r="M3" s="16" t="s">
        <v>24</v>
      </c>
      <c r="N3" s="16"/>
      <c r="O3" s="16" t="s">
        <v>25</v>
      </c>
      <c r="P3" s="16" t="s">
        <v>21</v>
      </c>
      <c r="Q3" s="16"/>
      <c r="R3" s="16" t="s">
        <v>29</v>
      </c>
      <c r="S3" s="16" t="s">
        <v>21</v>
      </c>
    </row>
    <row r="4" spans="1:19" ht="45.75">
      <c r="A4" s="16"/>
      <c r="B4" s="16"/>
      <c r="C4" s="16"/>
      <c r="D4" s="16"/>
      <c r="E4" s="8" t="s">
        <v>30</v>
      </c>
      <c r="F4" s="8" t="s">
        <v>31</v>
      </c>
      <c r="G4" s="8">
        <v>0</v>
      </c>
      <c r="H4" s="8">
        <v>0.44900000000000001</v>
      </c>
      <c r="I4" s="8" t="s">
        <v>32</v>
      </c>
      <c r="J4" s="8"/>
      <c r="K4" s="16"/>
      <c r="L4" s="16"/>
      <c r="M4" s="16" t="s">
        <v>24</v>
      </c>
      <c r="N4" s="16"/>
      <c r="O4" s="16"/>
      <c r="P4" s="16"/>
      <c r="Q4" s="16"/>
      <c r="R4" s="16"/>
      <c r="S4" s="16"/>
    </row>
    <row r="5" spans="1:19" ht="106.5">
      <c r="A5" s="16"/>
      <c r="B5" s="16"/>
      <c r="C5" s="16"/>
      <c r="D5" s="16"/>
      <c r="E5" s="8" t="s">
        <v>26</v>
      </c>
      <c r="F5" s="8" t="s">
        <v>33</v>
      </c>
      <c r="G5" s="8">
        <v>0</v>
      </c>
      <c r="H5" s="8">
        <v>2</v>
      </c>
      <c r="I5" s="8" t="s">
        <v>34</v>
      </c>
      <c r="J5" s="8"/>
      <c r="K5" s="16"/>
      <c r="L5" s="16"/>
      <c r="M5" s="16" t="s">
        <v>24</v>
      </c>
      <c r="N5" s="16"/>
      <c r="O5" s="16"/>
      <c r="P5" s="16"/>
      <c r="Q5" s="16"/>
      <c r="R5" s="16"/>
      <c r="S5" s="16"/>
    </row>
    <row r="6" spans="1:19" ht="152.25">
      <c r="A6" s="16">
        <v>5484</v>
      </c>
      <c r="B6" s="16" t="s">
        <v>35</v>
      </c>
      <c r="C6" s="16" t="s">
        <v>20</v>
      </c>
      <c r="D6" s="16">
        <v>5905662</v>
      </c>
      <c r="E6" s="8" t="s">
        <v>26</v>
      </c>
      <c r="F6" s="8" t="s">
        <v>36</v>
      </c>
      <c r="G6" s="8">
        <v>0</v>
      </c>
      <c r="H6" s="8">
        <v>2</v>
      </c>
      <c r="I6" s="8" t="s">
        <v>37</v>
      </c>
      <c r="J6" s="8"/>
      <c r="K6" s="16"/>
      <c r="L6" s="16"/>
      <c r="M6" s="16" t="s">
        <v>24</v>
      </c>
      <c r="N6" s="16"/>
      <c r="O6" s="16" t="s">
        <v>38</v>
      </c>
      <c r="P6" s="16" t="s">
        <v>21</v>
      </c>
      <c r="Q6" s="16"/>
      <c r="R6" s="16" t="s">
        <v>29</v>
      </c>
      <c r="S6" s="16" t="s">
        <v>21</v>
      </c>
    </row>
    <row r="7" spans="1:19" ht="60.75">
      <c r="A7" s="16"/>
      <c r="B7" s="16"/>
      <c r="C7" s="16"/>
      <c r="D7" s="16"/>
      <c r="E7" s="10" t="s">
        <v>30</v>
      </c>
      <c r="F7" s="10" t="s">
        <v>39</v>
      </c>
      <c r="G7" s="10">
        <v>0</v>
      </c>
      <c r="H7" s="10">
        <v>10</v>
      </c>
      <c r="I7" s="10" t="s">
        <v>40</v>
      </c>
      <c r="J7" s="10"/>
      <c r="K7" s="16"/>
      <c r="L7" s="16"/>
      <c r="M7" s="16" t="s">
        <v>24</v>
      </c>
      <c r="N7" s="16"/>
      <c r="O7" s="16" t="s">
        <v>41</v>
      </c>
      <c r="P7" s="16" t="s">
        <v>42</v>
      </c>
      <c r="Q7" s="16"/>
      <c r="R7" s="16"/>
      <c r="S7" s="16"/>
    </row>
    <row r="8" spans="1:19" ht="152.25">
      <c r="A8" s="16"/>
      <c r="B8" s="16"/>
      <c r="C8" s="16"/>
      <c r="D8" s="16"/>
      <c r="E8" s="10" t="s">
        <v>21</v>
      </c>
      <c r="F8" s="10" t="s">
        <v>43</v>
      </c>
      <c r="G8" s="10">
        <v>0</v>
      </c>
      <c r="H8" s="27">
        <v>592782</v>
      </c>
      <c r="I8" s="24" t="s">
        <v>44</v>
      </c>
      <c r="J8" s="27">
        <v>592782</v>
      </c>
      <c r="K8" s="16"/>
      <c r="L8" s="16"/>
      <c r="M8" s="16" t="s">
        <v>24</v>
      </c>
      <c r="N8" s="16"/>
      <c r="O8" s="16"/>
      <c r="P8" s="16"/>
      <c r="Q8" s="16"/>
      <c r="R8" s="16"/>
      <c r="S8" s="16"/>
    </row>
    <row r="9" spans="1:19" ht="123.75" customHeight="1">
      <c r="A9" s="16">
        <v>5740</v>
      </c>
      <c r="B9" s="16" t="s">
        <v>45</v>
      </c>
      <c r="C9" s="16" t="s">
        <v>46</v>
      </c>
      <c r="D9" s="16"/>
      <c r="E9" s="10" t="s">
        <v>47</v>
      </c>
      <c r="F9" s="10" t="s">
        <v>48</v>
      </c>
      <c r="G9" s="10">
        <v>0</v>
      </c>
      <c r="H9" s="10">
        <v>35529</v>
      </c>
      <c r="I9" s="10" t="s">
        <v>49</v>
      </c>
      <c r="J9" s="10"/>
      <c r="K9" s="16"/>
      <c r="L9" s="16"/>
      <c r="M9" s="16" t="s">
        <v>24</v>
      </c>
      <c r="N9" s="16"/>
      <c r="O9" s="16"/>
      <c r="P9" s="16"/>
      <c r="Q9" s="16"/>
      <c r="R9" s="16"/>
      <c r="S9" s="16"/>
    </row>
  </sheetData>
  <dataValidations count="5">
    <dataValidation type="list" allowBlank="1" showInputMessage="1" showErrorMessage="1" sqref="O2:O9" xr:uid="{187CA916-7BA0-44C4-979E-A436E47FA479}">
      <formula1>"Accelerating just energy transition, Close the gap on energy access, Scale up energy finance"</formula1>
    </dataValidation>
    <dataValidation type="list" allowBlank="1" showInputMessage="1" showErrorMessage="1" sqref="P2:P9" xr:uid="{A572CD3F-9A68-43CC-873A-CD25D5FD21B1}">
      <formula1>"Electricity Access, Energy Efficiency, Clean Cooking, Renewable Energy"</formula1>
    </dataValidation>
    <dataValidation type="list" allowBlank="1" showInputMessage="1" showErrorMessage="1" sqref="Q2:Q9" xr:uid="{9DCF9F48-C133-4526-8DCA-0AA40A148E20}">
      <formula1>"AMP, PUDC, Solar4Health, Action Opportunities, Italy UNDP Energy Partnership"</formula1>
    </dataValidation>
    <dataValidation type="list" allowBlank="1" showInputMessage="1" showErrorMessage="1" sqref="R2:R9" xr:uid="{8DACD09D-52D2-4183-BDF1-084570097A07}">
      <formula1>"NDC Support, National Strategy, Legal Framework,Incentives and Support, Government Capacity-Building, Carbon Pricing and Monitoring, Financing Model, Business Model"</formula1>
    </dataValidation>
    <dataValidation type="list" allowBlank="1" showInputMessage="1" showErrorMessage="1" sqref="S2:S9" xr:uid="{1807699D-A86E-48BE-9EBE-F268CF8B4EE8}">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115826-19CA-4AD6-80EB-713BD574D048}">
          <x14:formula1>
            <xm:f>'Beneficiary Categories'!$B$2:$B$16</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workbookViewId="0">
      <selection activeCell="J2" sqref="J2"/>
    </sheetView>
  </sheetViews>
  <sheetFormatPr defaultRowHeight="15"/>
  <cols>
    <col min="1" max="1" width="9.140625" style="5"/>
    <col min="2" max="2" width="21.85546875" style="5" customWidth="1"/>
    <col min="3" max="3" width="20.7109375" style="5" customWidth="1"/>
    <col min="4" max="4" width="9.140625" style="5"/>
    <col min="5" max="5" width="29" style="5" customWidth="1"/>
    <col min="6" max="6" width="20.7109375" style="5" customWidth="1"/>
    <col min="7" max="8" width="12.7109375" style="5" customWidth="1"/>
    <col min="9" max="9" width="32.7109375" style="5" customWidth="1"/>
    <col min="10" max="16384" width="9.140625" style="5"/>
  </cols>
  <sheetData>
    <row r="1" spans="1:10">
      <c r="A1" s="4" t="s">
        <v>0</v>
      </c>
      <c r="B1" s="4" t="s">
        <v>1</v>
      </c>
      <c r="C1" s="4" t="s">
        <v>2</v>
      </c>
      <c r="D1" s="4" t="s">
        <v>3</v>
      </c>
      <c r="E1" s="4" t="s">
        <v>4</v>
      </c>
      <c r="F1" s="4" t="s">
        <v>5</v>
      </c>
      <c r="G1" s="4" t="s">
        <v>6</v>
      </c>
      <c r="H1" s="4" t="s">
        <v>7</v>
      </c>
      <c r="I1" s="4" t="s">
        <v>8</v>
      </c>
      <c r="J1" s="19" t="s">
        <v>10</v>
      </c>
    </row>
    <row r="2" spans="1:10" ht="76.5">
      <c r="A2" s="6">
        <v>6469</v>
      </c>
      <c r="B2" s="6" t="s">
        <v>19</v>
      </c>
      <c r="C2" s="6" t="s">
        <v>20</v>
      </c>
      <c r="D2" s="6">
        <v>1269863</v>
      </c>
      <c r="E2" s="7" t="s">
        <v>21</v>
      </c>
      <c r="F2" s="8" t="s">
        <v>22</v>
      </c>
      <c r="G2" s="7">
        <v>0</v>
      </c>
      <c r="H2" s="7">
        <v>3042</v>
      </c>
      <c r="I2" s="8" t="s">
        <v>23</v>
      </c>
    </row>
    <row r="3" spans="1:10" ht="152.25">
      <c r="A3" s="6"/>
      <c r="B3" s="6"/>
      <c r="C3" s="6"/>
      <c r="D3" s="6"/>
      <c r="E3" s="7" t="s">
        <v>50</v>
      </c>
      <c r="F3" s="8" t="s">
        <v>27</v>
      </c>
      <c r="G3" s="7">
        <v>0</v>
      </c>
      <c r="H3" s="7">
        <v>4</v>
      </c>
      <c r="I3" s="8" t="s">
        <v>28</v>
      </c>
    </row>
    <row r="4" spans="1:10" ht="45.75">
      <c r="A4" s="6"/>
      <c r="B4" s="6"/>
      <c r="C4" s="6"/>
      <c r="D4" s="6"/>
      <c r="E4" s="7" t="s">
        <v>30</v>
      </c>
      <c r="F4" s="8" t="s">
        <v>31</v>
      </c>
      <c r="G4" s="7">
        <v>0</v>
      </c>
      <c r="H4" s="7" t="s">
        <v>51</v>
      </c>
      <c r="I4" s="8" t="s">
        <v>32</v>
      </c>
    </row>
    <row r="5" spans="1:10" ht="106.5">
      <c r="A5" s="12"/>
      <c r="B5" s="12"/>
      <c r="C5" s="12"/>
      <c r="D5" s="12"/>
      <c r="E5" s="7" t="s">
        <v>26</v>
      </c>
      <c r="F5" s="8" t="s">
        <v>33</v>
      </c>
      <c r="G5" s="7">
        <v>0</v>
      </c>
      <c r="H5" s="7">
        <v>2</v>
      </c>
      <c r="I5" s="8" t="s">
        <v>34</v>
      </c>
    </row>
    <row r="6" spans="1:10" ht="152.25">
      <c r="A6" s="6">
        <v>5484</v>
      </c>
      <c r="B6" s="6" t="s">
        <v>35</v>
      </c>
      <c r="C6" s="6" t="s">
        <v>20</v>
      </c>
      <c r="D6" s="6">
        <v>5905662</v>
      </c>
      <c r="E6" s="11" t="s">
        <v>26</v>
      </c>
      <c r="F6" s="8" t="s">
        <v>36</v>
      </c>
      <c r="G6" s="7">
        <v>0</v>
      </c>
      <c r="H6" s="7">
        <v>2</v>
      </c>
      <c r="I6" s="8" t="s">
        <v>37</v>
      </c>
    </row>
    <row r="7" spans="1:10" ht="45.75">
      <c r="A7" s="12"/>
      <c r="B7" s="12"/>
      <c r="C7" s="12"/>
      <c r="D7" s="12"/>
      <c r="E7" s="13" t="s">
        <v>30</v>
      </c>
      <c r="F7" s="14" t="s">
        <v>39</v>
      </c>
      <c r="G7" s="15">
        <v>0</v>
      </c>
      <c r="H7" s="15" t="s">
        <v>52</v>
      </c>
      <c r="I7" s="14" t="s">
        <v>40</v>
      </c>
    </row>
    <row r="8" spans="1:10" ht="152.25">
      <c r="A8" s="12"/>
      <c r="B8" s="12"/>
      <c r="C8" s="12"/>
      <c r="D8" s="12"/>
      <c r="E8" s="15" t="s">
        <v>21</v>
      </c>
      <c r="F8" s="14" t="s">
        <v>43</v>
      </c>
      <c r="G8" s="15">
        <v>0</v>
      </c>
      <c r="H8" s="18" t="s">
        <v>53</v>
      </c>
      <c r="I8" s="17" t="s">
        <v>44</v>
      </c>
    </row>
    <row r="9" spans="1:10" ht="123.75" customHeight="1">
      <c r="A9" s="6">
        <v>5740</v>
      </c>
      <c r="B9" s="16" t="s">
        <v>45</v>
      </c>
      <c r="C9" s="6" t="s">
        <v>46</v>
      </c>
      <c r="D9" s="6"/>
      <c r="E9" s="9" t="s">
        <v>47</v>
      </c>
      <c r="F9" s="10" t="s">
        <v>48</v>
      </c>
      <c r="G9" s="9">
        <v>0</v>
      </c>
      <c r="H9" s="9" t="s">
        <v>54</v>
      </c>
      <c r="I9" s="10" t="s">
        <v>49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55</v>
      </c>
      <c r="B1" s="1" t="s">
        <v>4</v>
      </c>
      <c r="C1" s="1" t="s">
        <v>56</v>
      </c>
    </row>
    <row r="2" spans="1:3">
      <c r="A2" s="20" t="s">
        <v>57</v>
      </c>
      <c r="B2" t="s">
        <v>21</v>
      </c>
      <c r="C2" t="s">
        <v>58</v>
      </c>
    </row>
    <row r="3" spans="1:3">
      <c r="A3" s="20"/>
      <c r="B3" t="s">
        <v>30</v>
      </c>
      <c r="C3" t="s">
        <v>59</v>
      </c>
    </row>
    <row r="4" spans="1:3">
      <c r="A4" s="20"/>
      <c r="B4" t="s">
        <v>60</v>
      </c>
      <c r="C4" t="s">
        <v>61</v>
      </c>
    </row>
    <row r="5" spans="1:3">
      <c r="A5" s="21" t="s">
        <v>62</v>
      </c>
      <c r="B5" t="s">
        <v>63</v>
      </c>
      <c r="C5" t="s">
        <v>64</v>
      </c>
    </row>
    <row r="6" spans="1:3">
      <c r="A6" s="21"/>
      <c r="B6" t="s">
        <v>65</v>
      </c>
      <c r="C6" t="s">
        <v>66</v>
      </c>
    </row>
    <row r="7" spans="1:3">
      <c r="A7" s="21"/>
      <c r="B7" t="s">
        <v>47</v>
      </c>
      <c r="C7" t="s">
        <v>67</v>
      </c>
    </row>
    <row r="8" spans="1:3">
      <c r="A8" s="21"/>
      <c r="B8" t="s">
        <v>68</v>
      </c>
      <c r="C8" t="s">
        <v>69</v>
      </c>
    </row>
    <row r="9" spans="1:3">
      <c r="A9" s="21"/>
      <c r="B9" t="s">
        <v>70</v>
      </c>
      <c r="C9" t="s">
        <v>71</v>
      </c>
    </row>
    <row r="10" spans="1:3">
      <c r="A10" s="22" t="s">
        <v>72</v>
      </c>
      <c r="B10" t="s">
        <v>73</v>
      </c>
      <c r="C10" t="s">
        <v>74</v>
      </c>
    </row>
    <row r="11" spans="1:3">
      <c r="A11" s="22"/>
      <c r="B11" t="s">
        <v>75</v>
      </c>
      <c r="C11" t="s">
        <v>76</v>
      </c>
    </row>
    <row r="12" spans="1:3">
      <c r="A12" s="23" t="s">
        <v>77</v>
      </c>
      <c r="B12" t="s">
        <v>78</v>
      </c>
      <c r="C12" t="s">
        <v>79</v>
      </c>
    </row>
    <row r="13" spans="1:3">
      <c r="A13" s="23"/>
      <c r="B13" t="s">
        <v>50</v>
      </c>
      <c r="C13" t="s">
        <v>80</v>
      </c>
    </row>
    <row r="14" spans="1:3">
      <c r="A14" s="23"/>
      <c r="B14" t="s">
        <v>81</v>
      </c>
      <c r="C14" t="s">
        <v>82</v>
      </c>
    </row>
    <row r="15" spans="1:3">
      <c r="A15" s="2" t="s">
        <v>83</v>
      </c>
      <c r="B15" t="s">
        <v>26</v>
      </c>
      <c r="C15" t="s">
        <v>84</v>
      </c>
    </row>
    <row r="16" spans="1:3">
      <c r="A16" s="3" t="s">
        <v>85</v>
      </c>
      <c r="B16" t="s">
        <v>85</v>
      </c>
      <c r="C16" t="s">
        <v>86</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anliyat mze ahmed abdallah</DisplayName>
        <AccountId>1687</AccountId>
        <AccountType/>
      </UserInfo>
      <UserInfo>
        <DisplayName>Saand Youssouf Ahmed Abdallah</DisplayName>
        <AccountId>371</AccountId>
        <AccountType/>
      </UserInfo>
    </SharedWithUsers>
  </documentManagement>
</p:properties>
</file>

<file path=customXml/itemProps1.xml><?xml version="1.0" encoding="utf-8"?>
<ds:datastoreItem xmlns:ds="http://schemas.openxmlformats.org/officeDocument/2006/customXml" ds:itemID="{082CDF41-BD2A-493C-B2D9-7FED956C3E0E}"/>
</file>

<file path=customXml/itemProps2.xml><?xml version="1.0" encoding="utf-8"?>
<ds:datastoreItem xmlns:ds="http://schemas.openxmlformats.org/officeDocument/2006/customXml" ds:itemID="{22AE0572-9434-475D-BE2C-1C7AE0007C3F}"/>
</file>

<file path=customXml/itemProps3.xml><?xml version="1.0" encoding="utf-8"?>
<ds:datastoreItem xmlns:ds="http://schemas.openxmlformats.org/officeDocument/2006/customXml" ds:itemID="{50263A7E-E7F3-4100-A4B0-5D26086F8A2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2023-10-06T16:20:20Z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