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83" documentId="11_BE402CB25F082A9FC190A40FD4C98E89BC28FDC1" xr6:coauthVersionLast="47" xr6:coauthVersionMax="47" xr10:uidLastSave="{6C227E77-0E5B-4F1A-90DE-D5B630FE3146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5" i="1"/>
</calcChain>
</file>

<file path=xl/sharedStrings.xml><?xml version="1.0" encoding="utf-8"?>
<sst xmlns="http://schemas.openxmlformats.org/spreadsheetml/2006/main" count="106" uniqueCount="73">
  <si>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</si>
  <si>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</si>
  <si>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</si>
  <si>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</si>
  <si>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</si>
  <si>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</si>
  <si>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</si>
  <si>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</si>
  <si>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</si>
  <si>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</si>
  <si>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</si>
  <si>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</si>
  <si>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</si>
  <si>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</si>
  <si>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</si>
  <si>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</si>
  <si>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</si>
  <si>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</si>
  <si>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</si>
  <si>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Greening the RFM Hospital Demonstration</t>
  </si>
  <si>
    <t>http://open.undp.org/projects/00128213</t>
  </si>
  <si>
    <t>Energy (MW added)</t>
  </si>
  <si>
    <t>MW installed</t>
  </si>
  <si>
    <t>Gov. of Italy</t>
  </si>
  <si>
    <t>Non-VF</t>
  </si>
  <si>
    <t>Close the gap on energy access</t>
  </si>
  <si>
    <t>Renewable Energy</t>
  </si>
  <si>
    <t>National project under the AMP</t>
  </si>
  <si>
    <t>PIMS+</t>
  </si>
  <si>
    <t>Electricity Access</t>
  </si>
  <si>
    <t>Number of addditional people</t>
  </si>
  <si>
    <t>VF</t>
  </si>
  <si>
    <t>UNDP Moonshot: Greening the UN House</t>
  </si>
  <si>
    <t>UNDP Moonshot: Electric Vehicle</t>
  </si>
  <si>
    <t>Access to electric Vehicle</t>
  </si>
  <si>
    <t>Accelerating just energy transition</t>
  </si>
  <si>
    <t>1MW</t>
  </si>
  <si>
    <t>0,116</t>
  </si>
  <si>
    <t>Other Energy Services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</si>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</sst>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0000"/>
      <name val="Helvetica Neue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/>
    <xf numFmtId="0" fontId="0" fillId="9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821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82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FF5C-BA3F-4CA9-A201-1D69034C4EEA}">
  <dimension ref="A1:S5"/>
  <sheetViews>
    <sheetView tabSelected="1" topLeftCell="G1" workbookViewId="0">
      <selection activeCell="N1" sqref="N1"/>
    </sheetView>
  </sheetViews>
  <sheetFormatPr defaultRowHeight="15"/>
  <cols>
    <col min="2" max="2" width="38.85546875" customWidth="1"/>
    <col min="3" max="3" width="20.7109375" customWidth="1"/>
    <col min="4" max="4" width="10.85546875" bestFit="1" customWidth="1"/>
    <col min="5" max="5" width="20.7109375" customWidth="1"/>
    <col min="6" max="6" width="28" bestFit="1" customWidth="1"/>
    <col min="7" max="7" width="12.7109375" customWidth="1"/>
    <col min="8" max="8" width="12.7109375" style="7" customWidth="1"/>
    <col min="9" max="9" width="32.7109375" customWidth="1"/>
    <col min="11" max="11" width="10.28515625" customWidth="1"/>
    <col min="13" max="13" width="10" customWidth="1"/>
    <col min="15" max="15" width="14.42578125" customWidth="1"/>
    <col min="16" max="16" width="11.85546875" customWidth="1"/>
    <col min="19" max="19" width="11.5703125" customWidth="1"/>
  </cols>
  <sheetData>
    <row r="1" spans="1:19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19" ht="45" customHeight="1">
      <c r="A2" s="16">
        <v>128213</v>
      </c>
      <c r="B2" s="16" t="s">
        <v>19</v>
      </c>
      <c r="C2" s="17" t="s">
        <v>20</v>
      </c>
      <c r="D2" s="16">
        <v>1870871</v>
      </c>
      <c r="E2" s="18" t="s">
        <v>21</v>
      </c>
      <c r="F2" s="18" t="s">
        <v>22</v>
      </c>
      <c r="G2" s="18">
        <v>0</v>
      </c>
      <c r="H2" s="19">
        <v>1</v>
      </c>
      <c r="I2" s="18"/>
      <c r="J2" s="16" t="s">
        <v>23</v>
      </c>
      <c r="K2" s="16"/>
      <c r="L2" s="16" t="s">
        <v>24</v>
      </c>
      <c r="M2" s="16"/>
      <c r="N2" s="16"/>
      <c r="O2" s="16" t="s">
        <v>25</v>
      </c>
      <c r="P2" s="16" t="s">
        <v>26</v>
      </c>
      <c r="Q2" s="16"/>
      <c r="R2" s="16"/>
      <c r="S2" s="16"/>
    </row>
    <row r="3" spans="1:19" ht="45.75">
      <c r="A3" s="16">
        <v>6432</v>
      </c>
      <c r="B3" s="16" t="s">
        <v>27</v>
      </c>
      <c r="C3" s="16" t="s">
        <v>28</v>
      </c>
      <c r="D3" s="16">
        <v>863242</v>
      </c>
      <c r="E3" s="18" t="s">
        <v>29</v>
      </c>
      <c r="F3" s="18" t="s">
        <v>30</v>
      </c>
      <c r="G3" s="18">
        <v>0</v>
      </c>
      <c r="H3" s="19">
        <v>459</v>
      </c>
      <c r="I3" s="18"/>
      <c r="J3" s="16"/>
      <c r="K3" s="16"/>
      <c r="L3" s="16" t="s">
        <v>31</v>
      </c>
      <c r="M3" s="16"/>
      <c r="N3" s="16"/>
      <c r="O3" s="16" t="s">
        <v>25</v>
      </c>
      <c r="P3" s="16" t="s">
        <v>26</v>
      </c>
      <c r="Q3" s="16"/>
      <c r="R3" s="16"/>
      <c r="S3" s="16"/>
    </row>
    <row r="4" spans="1:19">
      <c r="A4" s="16"/>
      <c r="B4" s="16" t="s">
        <v>32</v>
      </c>
      <c r="C4" s="16"/>
      <c r="D4" s="16">
        <v>156514.85</v>
      </c>
      <c r="E4" s="16" t="s">
        <v>21</v>
      </c>
      <c r="F4" s="16" t="s">
        <v>22</v>
      </c>
      <c r="G4" s="16">
        <v>0</v>
      </c>
      <c r="H4" s="20">
        <v>0.11600000000000001</v>
      </c>
      <c r="I4" s="16"/>
      <c r="J4" s="16"/>
      <c r="K4" s="16"/>
      <c r="L4" s="16"/>
      <c r="M4" s="21"/>
      <c r="N4" s="15"/>
      <c r="O4" s="16"/>
      <c r="P4" s="16"/>
      <c r="Q4" s="16"/>
      <c r="R4" s="16"/>
      <c r="S4" s="16"/>
    </row>
    <row r="5" spans="1:19" ht="60.75">
      <c r="A5" s="16"/>
      <c r="B5" s="16" t="s">
        <v>33</v>
      </c>
      <c r="C5" s="16"/>
      <c r="D5" s="16">
        <f>43030+4818</f>
        <v>47848</v>
      </c>
      <c r="E5" s="16"/>
      <c r="F5" s="16" t="s">
        <v>34</v>
      </c>
      <c r="G5" s="16">
        <v>0</v>
      </c>
      <c r="H5" s="20">
        <v>1</v>
      </c>
      <c r="I5" s="16"/>
      <c r="J5" s="16"/>
      <c r="K5" s="16"/>
      <c r="L5" s="16"/>
      <c r="M5" s="16"/>
      <c r="N5" s="16"/>
      <c r="O5" s="16" t="s">
        <v>35</v>
      </c>
      <c r="P5" s="16" t="s">
        <v>29</v>
      </c>
      <c r="Q5" s="16"/>
      <c r="R5" s="16"/>
      <c r="S5" s="16"/>
    </row>
  </sheetData>
  <dataValidations count="5">
    <dataValidation type="list" allowBlank="1" showInputMessage="1" showErrorMessage="1" sqref="O2:O5" xr:uid="{144371BE-B781-4697-A5CA-FB1FE6D3B811}">
      <formula1>"Accelerating just energy transition, Close the gap on energy access, Scale up energy finance"</formula1>
    </dataValidation>
    <dataValidation type="list" allowBlank="1" showInputMessage="1" showErrorMessage="1" sqref="P2:P5" xr:uid="{0F231440-F520-4340-BA7A-01676DD4BF53}">
      <formula1>"Electricity Access, Energy Efficiency, Clean Cooking, Renewable Energy"</formula1>
    </dataValidation>
    <dataValidation type="list" allowBlank="1" showInputMessage="1" showErrorMessage="1" sqref="Q2" xr:uid="{4054C9F6-D707-482E-BA57-F52CCBFAD3F5}">
      <formula1>"AMP, PUDC, Solar4Health, Action Opportunities, Italy UNDP Energy Partnership"</formula1>
    </dataValidation>
    <dataValidation type="list" allowBlank="1" showInputMessage="1" showErrorMessage="1" sqref="R2" xr:uid="{7134C651-4AF4-46B0-B3BC-F864A6BA7E2C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" xr:uid="{500273E3-9DB8-4743-B06B-B2372991683A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D9FDF94E-0A5A-4CB5-844F-3988EDD22CB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5B1060-21FF-4C8E-9012-0463EB887000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F14" sqref="F14"/>
    </sheetView>
  </sheetViews>
  <sheetFormatPr defaultRowHeight="15"/>
  <cols>
    <col min="2" max="2" width="38.85546875" customWidth="1"/>
    <col min="3" max="3" width="20.7109375" customWidth="1"/>
    <col min="4" max="4" width="10.85546875" bestFit="1" customWidth="1"/>
    <col min="5" max="5" width="20.7109375" customWidth="1"/>
    <col min="6" max="6" width="28" bestFit="1" customWidth="1"/>
    <col min="7" max="7" width="12.7109375" customWidth="1"/>
    <col min="8" max="8" width="12.7109375" style="7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</row>
    <row r="2" spans="1:10">
      <c r="A2">
        <v>128213</v>
      </c>
      <c r="B2" t="s">
        <v>19</v>
      </c>
      <c r="C2" s="2" t="s">
        <v>20</v>
      </c>
      <c r="D2">
        <v>1870871</v>
      </c>
      <c r="E2" s="3" t="s">
        <v>21</v>
      </c>
      <c r="F2" s="3" t="s">
        <v>22</v>
      </c>
      <c r="G2" s="3">
        <v>0</v>
      </c>
      <c r="H2" s="6" t="s">
        <v>36</v>
      </c>
      <c r="I2" s="3"/>
    </row>
    <row r="3" spans="1:10">
      <c r="A3">
        <v>6432</v>
      </c>
      <c r="B3" t="s">
        <v>27</v>
      </c>
      <c r="C3" t="s">
        <v>28</v>
      </c>
      <c r="D3">
        <v>863242</v>
      </c>
      <c r="E3" s="3" t="s">
        <v>29</v>
      </c>
      <c r="F3" s="3" t="s">
        <v>30</v>
      </c>
      <c r="G3" s="3">
        <v>0</v>
      </c>
      <c r="H3" s="6">
        <v>459</v>
      </c>
      <c r="I3" s="3"/>
    </row>
    <row r="4" spans="1:10">
      <c r="B4" t="s">
        <v>32</v>
      </c>
      <c r="D4">
        <v>156514.85</v>
      </c>
      <c r="E4" t="s">
        <v>21</v>
      </c>
      <c r="F4" t="s">
        <v>22</v>
      </c>
      <c r="G4">
        <v>0</v>
      </c>
      <c r="H4" s="7" t="s">
        <v>37</v>
      </c>
      <c r="J4" s="9"/>
    </row>
    <row r="5" spans="1:10">
      <c r="B5" t="s">
        <v>33</v>
      </c>
      <c r="D5">
        <f>43030+4818</f>
        <v>47848</v>
      </c>
      <c r="E5" t="s">
        <v>38</v>
      </c>
      <c r="F5" t="s">
        <v>34</v>
      </c>
      <c r="G5">
        <v>0</v>
      </c>
      <c r="H5" s="7">
        <v>1</v>
      </c>
      <c r="J5" s="9"/>
    </row>
  </sheetData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39</v>
      </c>
      <c r="B1" s="1" t="s">
        <v>4</v>
      </c>
      <c r="C1" s="1" t="s">
        <v>40</v>
      </c>
    </row>
    <row r="2" spans="1:3">
      <c r="A2" s="10" t="s">
        <v>41</v>
      </c>
      <c r="B2" t="s">
        <v>29</v>
      </c>
      <c r="C2" t="s">
        <v>42</v>
      </c>
    </row>
    <row r="3" spans="1:3">
      <c r="A3" s="10"/>
      <c r="B3" t="s">
        <v>21</v>
      </c>
      <c r="C3" t="s">
        <v>43</v>
      </c>
    </row>
    <row r="4" spans="1:3">
      <c r="A4" s="10"/>
      <c r="B4" t="s">
        <v>44</v>
      </c>
      <c r="C4" t="s">
        <v>45</v>
      </c>
    </row>
    <row r="5" spans="1:3">
      <c r="A5" s="11" t="s">
        <v>46</v>
      </c>
      <c r="B5" t="s">
        <v>47</v>
      </c>
      <c r="C5" t="s">
        <v>48</v>
      </c>
    </row>
    <row r="6" spans="1:3">
      <c r="A6" s="11"/>
      <c r="B6" t="s">
        <v>49</v>
      </c>
      <c r="C6" t="s">
        <v>50</v>
      </c>
    </row>
    <row r="7" spans="1:3">
      <c r="A7" s="11"/>
      <c r="B7" t="s">
        <v>51</v>
      </c>
      <c r="C7" t="s">
        <v>52</v>
      </c>
    </row>
    <row r="8" spans="1:3">
      <c r="A8" s="11"/>
      <c r="B8" t="s">
        <v>53</v>
      </c>
      <c r="C8" t="s">
        <v>54</v>
      </c>
    </row>
    <row r="9" spans="1:3">
      <c r="A9" s="11"/>
      <c r="B9" t="s">
        <v>38</v>
      </c>
      <c r="C9" t="s">
        <v>55</v>
      </c>
    </row>
    <row r="10" spans="1:3">
      <c r="A10" s="12" t="s">
        <v>56</v>
      </c>
      <c r="B10" t="s">
        <v>57</v>
      </c>
      <c r="C10" t="s">
        <v>58</v>
      </c>
    </row>
    <row r="11" spans="1:3">
      <c r="A11" s="12"/>
      <c r="B11" t="s">
        <v>59</v>
      </c>
      <c r="C11" t="s">
        <v>60</v>
      </c>
    </row>
    <row r="12" spans="1:3">
      <c r="A12" s="13" t="s">
        <v>61</v>
      </c>
      <c r="B12" t="s">
        <v>62</v>
      </c>
      <c r="C12" t="s">
        <v>63</v>
      </c>
    </row>
    <row r="13" spans="1:3">
      <c r="A13" s="13"/>
      <c r="B13" t="s">
        <v>64</v>
      </c>
      <c r="C13" t="s">
        <v>65</v>
      </c>
    </row>
    <row r="14" spans="1:3">
      <c r="A14" s="13"/>
      <c r="B14" t="s">
        <v>66</v>
      </c>
      <c r="C14" t="s">
        <v>67</v>
      </c>
    </row>
    <row r="15" spans="1:3">
      <c r="A15" s="4" t="s">
        <v>68</v>
      </c>
      <c r="B15" t="s">
        <v>69</v>
      </c>
      <c r="C15" t="s">
        <v>70</v>
      </c>
    </row>
    <row r="16" spans="1:3">
      <c r="A16" s="5" t="s">
        <v>71</v>
      </c>
      <c r="B16" t="s">
        <v>71</v>
      </c>
      <c r="C16" t="s">
        <v>72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3D9871-66DE-474E-AF75-010042FB742A}"/>
</file>

<file path=customXml/itemProps2.xml><?xml version="1.0" encoding="utf-8"?>
<ds:datastoreItem xmlns:ds="http://schemas.openxmlformats.org/officeDocument/2006/customXml" ds:itemID="{D944BD0E-6224-4D2C-A4A3-006CFCCD4121}"/>
</file>

<file path=customXml/itemProps3.xml><?xml version="1.0" encoding="utf-8"?>
<ds:datastoreItem xmlns:ds="http://schemas.openxmlformats.org/officeDocument/2006/customXml" ds:itemID="{5CA81650-6320-4CBF-9C70-9D9A93C5D5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2023-10-06T16:34:50Z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