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350" documentId="11_22A4E67450481778D11D2BA3F348756C7829339C" xr6:coauthVersionLast="47" xr6:coauthVersionMax="47" xr10:uidLastSave="{77F5B9DB-C42F-47BE-908C-51476CDCF179}"/>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<sst xmlns="http://schemas.openxmlformats.org/spreadsheetml/2006/main" count="307" uniqueCount="108">
  <si>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</si>
  <si>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</si>
  <si>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</si>
  <si>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</si>
  <si>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</si>
  <si>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</si>
  <si>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</si>
  <si>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</si>
  <si>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</si>
  <si>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</si>
  <si>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</si>
  <si>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</si>
  <si>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</si>
  <si>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</si>
  <si>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</si>
  <si>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</si>
  <si>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</si>
  <si>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</si>
  <si>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</si>
  <si>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Promoting Low-carbon Electric Public Bus Transport in Mauritius</t>
  </si>
  <si>
    <t>6486 Promoting Low-carbon Electric Public Bus Transport in Mauritius (undp.org)</t>
  </si>
  <si>
    <t>Energy (MW added)</t>
  </si>
  <si>
    <t>Increase in installed renewable energy capacity per technology  MW</t>
  </si>
  <si>
    <t>Increase in total installed Solar PV capacity in Mauritius for bus charging</t>
  </si>
  <si>
    <t>GEF</t>
  </si>
  <si>
    <t>VF</t>
  </si>
  <si>
    <t>Campaign Participant</t>
  </si>
  <si>
    <t>Number of beneficiaries</t>
  </si>
  <si>
    <t xml:space="preserve">Includes (i) Number of multi-channel mass media, social media and PIS promotional/advertising campaigns designed and executed on benefits of electric/low-carbon public transport;  (ii) Number of targeted promotional events (town-level or community-level such as apartment complexes or at major events/fairs) executed; (iii) held at MetroExpress stations or bus stations, or schools or corporate offices designed and executed; (iv) targeted campaigns on women’s safety and comfort features on public transport buses. </t>
  </si>
  <si>
    <r>
      <rPr>
        <b/>
        <sz val="10"/>
        <color rgb="FFFF0000"/>
        <rFont val="Helvetica Neue"/>
      </rPr>
      <t xml:space="preserve">to the CO: Please estimate number of beneficiaries.
</t>
    </r>
    <r>
      <rPr>
        <b/>
        <sz val="10"/>
        <color rgb="FF4F81BD"/>
        <rFont val="Helvetica Neue"/>
      </rPr>
      <t>From CO: The estimated number of beneficiaries from the 35 promotional campaigns is expected to be around 700,000.</t>
    </r>
  </si>
  <si>
    <t>Policy or Regulatory Framework</t>
  </si>
  <si>
    <t>Progress in developing policies and regulations to create an enabling environment for electric bus mobility in Mauritius.</t>
  </si>
  <si>
    <t>Approved Gender-responsive Policy and Regulatory Framework documents endorsed and approved by the Cabinet/Parliament</t>
  </si>
  <si>
    <t>Transport Services</t>
  </si>
  <si>
    <t>Direct Project Beneficiaries per day- public transport passengers</t>
  </si>
  <si>
    <t>Negligible</t>
  </si>
  <si>
    <t>Number of public transport passengers impacted in terms of number of public transport passengers that are able to travel on electric public transport buses on a regular basis</t>
  </si>
  <si>
    <t>Transformational shift to a low-carbon economy</t>
  </si>
  <si>
    <t>5681 Transformational shift to a low-carbon economy (undp.org)</t>
  </si>
  <si>
    <t>Electricity Access</t>
  </si>
  <si>
    <t>Direct Project Beneficiaries</t>
  </si>
  <si>
    <t>Based on assumptions that the Grid Absorption Capacity improvement is completed and based on estimate of low-emission MW divided by effective capacity of the power system, multiplied the total number of households/household composition in Mauritius and Rodrigues. 
As at date, the Grid Absorption capacity has been increased from 60 MW to 185 MW and installation of rooftops solar pv kits in hoseholds is ongoing.</t>
  </si>
  <si>
    <t>GCF</t>
  </si>
  <si>
    <t>GHG Emissions Reduction</t>
  </si>
  <si>
    <t>Tonnes of Carbon Dioxide equivalent reduced or avoided</t>
  </si>
  <si>
    <t>Estimation made over lifetime of project (8years) and not equipment lifetime and a total of 185 MW installed capacity is achieved during project lifetime. 
As at date, the targeted grid apsorption capacity has been acheieve (i.e., 185 MW). Phase 1 of the project is completed. The necessary regulatory framework to enhance adoption of Renewable energy is in place. the Project is now in Phase 2 which involves deployment of 25 MW solar PV panels.</t>
  </si>
  <si>
    <t>Number of households and individuals (males and females) with improved access to low-emission energy sources</t>
  </si>
  <si>
    <t>83000 HH</t>
  </si>
  <si>
    <t>129500 HH</t>
  </si>
  <si>
    <t xml:space="preserve">Based on estimate of low-emission MW divided by effective capacity of the power system, multiplied by total number of households/household composition in Mauritius and Rodrigues.
Installation of rooftopps solar PV panels in households is ongoing. </t>
  </si>
  <si>
    <t>Battery energy storage system procured MW</t>
  </si>
  <si>
    <t>No AGC software installed 
No batteries 
Grid able to accept 60 MW</t>
  </si>
  <si>
    <t>As at date, 18 MW total capacity of battery energy storage system has already been installed and the grid absorption capacity has been increased from 60MW to 185 MW.</t>
  </si>
  <si>
    <t>Renewable Energy Agency Act in place</t>
  </si>
  <si>
    <t>Legislation voted</t>
  </si>
  <si>
    <t>Government is fully supporting the project and is maintaining policy of promoting renewable energy. As a result, the Mauritius Renewable Energy Agency (MARENA) is in place and is functioning under the aegis of the Ministry of Energy and Public Utilities.</t>
  </si>
  <si>
    <t>Actual MW installed by category</t>
  </si>
  <si>
    <t>Installation of solar PV panels on rooftops of households and NGOs has already started.
4MW capacity on grid from NGOs and 10MW from households.
11 MW capacity installed on public buildings.
5MW PV under phases 1,2 and 3</t>
  </si>
  <si>
    <r>
      <rPr>
        <b/>
        <sz val="10"/>
        <color rgb="FFFF0000"/>
        <rFont val="Helvetica Neue"/>
      </rPr>
      <t xml:space="preserve">to the CO: Are the 25MW discussed in this output overlapping with the # of beneficiaries listed above?
</t>
    </r>
    <r>
      <rPr>
        <b/>
        <sz val="10"/>
        <color rgb="FF4F81BD"/>
        <rFont val="Helvetica Neue"/>
      </rPr>
      <t>From CO: The estimated number of beneficiaries does include the 25 MW that will be deployed under this project. It is expected that Mauritians will stand to benefit from the project since the facilitation of renewable energy uptake and the installation of solar PV facilities is being supported under the project. Those who do not benefit directly from the project (that is, those who do not have rooftop PV) will nonetheless benefit from increased grid stability, lower grid losses and more stable electricity prices over time. With a higher renewable energy content distributed throughout the grid, all Mauritians will benefit from more rapid re-establishment of supply after climate-forced interruptions.</t>
    </r>
  </si>
  <si>
    <t xml:space="preserve">Realising Energy Savings and Climate Benefits of Implementing Mandatory Energy Auditing in the Republic of Mauritius </t>
  </si>
  <si>
    <t>Medium Enterprises</t>
  </si>
  <si>
    <t xml:space="preserve"> % of the 650 largest energy consumers  that have ISO 50001 based energy management systems in place </t>
  </si>
  <si>
    <t xml:space="preserve">Includes firms that are fully ISO-50001 compliant, but also firms that have energy management systems that are partially compliant or otherwise based on ISO 50001 principles and training. </t>
  </si>
  <si>
    <r>
      <rPr>
        <b/>
        <sz val="11"/>
        <color rgb="FFFF0000"/>
        <rFont val="Calibri"/>
      </rPr>
      <t xml:space="preserve">to the CO: What is the project ID / title here?
</t>
    </r>
    <r>
      <rPr>
        <b/>
        <sz val="11"/>
        <color rgb="FF4F81BD"/>
        <rFont val="Calibri"/>
      </rPr>
      <t>Project ID: 5509
Project Title:Realising  Energy Savings and Climate Benefits of implementing Mandatory EEnergy Auditing in the Republic of Mauritius</t>
    </r>
  </si>
  <si>
    <t>Small Enterprises</t>
  </si>
  <si>
    <t xml:space="preserve">No. of direct project beneficiaries </t>
  </si>
  <si>
    <t xml:space="preserve">Firms receiving energy-efficiency training and other support.  </t>
  </si>
  <si>
    <t>Project Title and ID inserted. Note that the Prodoc is undergoing amendments prior to re-submission to GEF</t>
  </si>
  <si>
    <t xml:space="preserve">“Individuals” here refers to practicing and aspiring energy-efficiency professionals receiving training and other support.  </t>
  </si>
  <si>
    <t>Capacity Training</t>
  </si>
  <si>
    <t xml:space="preserve">Number of people trained and certified in energy audit and energy management based in Mauritius </t>
  </si>
  <si>
    <t>Includes Energy auditors, Energy Managers, Energy Mangement Auditors, MRV specialists (33 % women)</t>
  </si>
  <si>
    <t xml:space="preserve">Number of articles/communication items per year that specifically refer to energy efficiency measures for small-medium </t>
  </si>
  <si>
    <t>Communication may include not only mass media coverage, but also e-bulletins, mailings, and other direct outreach to recipients.</t>
  </si>
  <si>
    <t xml:space="preserve">Progress towards plans and policies for the implementation of the Energy Efficiency Regulations </t>
  </si>
  <si>
    <t xml:space="preserve">Includes agreement on Roadmap, achieving energy savings and GHG reductions targets, restructuring of EEMO, enery audit mandatory for private sector, new MEPS adopted, Mauritas accredited, etc. </t>
  </si>
  <si>
    <t xml:space="preserve">No of firms, including both large energy consumers and SMEs, that have invested in energy efficiency upgrades as a result of project activities </t>
  </si>
  <si>
    <t>Baseline : Before the project: 108 firms as of March 2018   End of Project:  80 firms beyond baseline from among the 650 largest energy consumers, plus 160 SMEs (Additional of 240 over the baseline of 108 equals 348).</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</si>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</sst>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000000"/>
      <name val="Calibri"/>
      <family val="2"/>
    </font>
    <font>
      <sz val="10"/>
      <color rgb="FF000000"/>
      <name val="Calibri"/>
      <family val="2"/>
    </font>
    <font>
      <u/>
      <sz val="11"/>
      <color theme="10"/>
      <name val="Calibri"/>
      <family val="2"/>
      <scheme val="minor"/>
    </font>
    <font>
      <b/>
      <sz val="10"/>
      <color rgb="FFFF0000"/>
      <name val="Helvetica Neue"/>
      <charset val="1"/>
    </font>
    <font>
      <b/>
      <sz val="10"/>
      <color rgb="FFFF0000"/>
      <name val="Helvetica Neue"/>
    </font>
    <font>
      <b/>
      <sz val="10"/>
      <color rgb="FF4F81BD"/>
      <name val="Helvetica Neue"/>
    </font>
    <font>
      <b/>
      <sz val="11"/>
      <color rgb="FFFF0000"/>
      <name val="Calibri"/>
    </font>
    <font>
      <b/>
      <sz val="11"/>
      <color rgb="FF4F81BD"/>
      <name val="Calibri"/>
    </font>
    <font>
      <b/>
      <i/>
      <sz val="11"/>
      <color theme="1"/>
      <name val="Calibri"/>
      <family val="2"/>
      <scheme val="minor"/>
    </font>
  </fonts>
  <fills count="13">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
      <patternFill patternType="solid">
        <fgColor rgb="FFA9D08E"/>
        <bgColor indexed="64"/>
      </patternFill>
    </fill>
    <fill>
      <patternFill patternType="solid">
        <fgColor rgb="FFFDE9D9"/>
        <bgColor rgb="FF000000"/>
      </patternFill>
    </fill>
    <fill>
      <patternFill patternType="solid">
        <fgColor theme="9" tint="0.59999389629810485"/>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wrapText="1"/>
    </xf>
    <xf numFmtId="0" fontId="0" fillId="8"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left" vertical="center" wrapText="1"/>
    </xf>
    <xf numFmtId="3" fontId="0" fillId="9" borderId="2" xfId="0" applyNumberFormat="1" applyFill="1" applyBorder="1" applyAlignment="1">
      <alignment horizontal="center" vertical="center" wrapText="1"/>
    </xf>
    <xf numFmtId="0" fontId="0" fillId="9" borderId="2" xfId="0" applyFill="1" applyBorder="1" applyAlignment="1">
      <alignment vertical="center" wrapText="1"/>
    </xf>
    <xf numFmtId="3" fontId="0" fillId="9" borderId="2" xfId="0" applyNumberFormat="1" applyFill="1" applyBorder="1" applyAlignment="1">
      <alignment horizontal="left" vertical="center" wrapText="1"/>
    </xf>
    <xf numFmtId="0" fontId="2" fillId="10" borderId="2" xfId="0" applyFont="1" applyFill="1" applyBorder="1" applyAlignment="1">
      <alignment wrapText="1"/>
    </xf>
    <xf numFmtId="0" fontId="1" fillId="0" borderId="2" xfId="0" applyFont="1" applyBorder="1"/>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2" fillId="9" borderId="2" xfId="0" applyFont="1" applyFill="1" applyBorder="1" applyAlignment="1">
      <alignment wrapText="1"/>
    </xf>
    <xf numFmtId="0" fontId="2" fillId="9" borderId="2" xfId="0" applyFont="1" applyFill="1" applyBorder="1" applyAlignment="1">
      <alignment horizontal="left" vertical="center" wrapText="1"/>
    </xf>
    <xf numFmtId="0" fontId="0" fillId="0" borderId="2" xfId="0" applyBorder="1"/>
    <xf numFmtId="0" fontId="2" fillId="10" borderId="2" xfId="0" applyFont="1" applyFill="1" applyBorder="1" applyAlignment="1">
      <alignment vertical="center" wrapText="1"/>
    </xf>
    <xf numFmtId="0" fontId="2" fillId="10"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3" fillId="10" borderId="2" xfId="0" applyFont="1" applyFill="1" applyBorder="1" applyAlignment="1">
      <alignment wrapText="1"/>
    </xf>
    <xf numFmtId="0" fontId="0" fillId="11" borderId="2" xfId="0" applyFill="1" applyBorder="1" applyAlignment="1">
      <alignment vertical="center" wrapText="1"/>
    </xf>
    <xf numFmtId="0" fontId="2" fillId="11" borderId="2" xfId="0" applyFont="1" applyFill="1" applyBorder="1" applyAlignment="1">
      <alignment horizontal="left" vertical="center" wrapText="1"/>
    </xf>
    <xf numFmtId="3" fontId="0" fillId="11" borderId="2" xfId="0" applyNumberFormat="1" applyFill="1" applyBorder="1" applyAlignment="1">
      <alignment horizontal="center" vertical="center" wrapText="1"/>
    </xf>
    <xf numFmtId="0" fontId="0" fillId="0" borderId="2" xfId="0" applyBorder="1" applyAlignment="1">
      <alignment vertical="center"/>
    </xf>
    <xf numFmtId="0" fontId="4" fillId="0" borderId="2" xfId="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4" fillId="0" borderId="3" xfId="1" applyBorder="1" applyAlignment="1">
      <alignment vertical="center" wrapText="1"/>
    </xf>
    <xf numFmtId="0" fontId="4" fillId="0" borderId="4" xfId="1" applyBorder="1" applyAlignment="1">
      <alignment vertical="center" wrapText="1"/>
    </xf>
    <xf numFmtId="0" fontId="4" fillId="0" borderId="5" xfId="1" applyBorder="1" applyAlignment="1">
      <alignment vertical="center" wrapText="1"/>
    </xf>
    <xf numFmtId="9" fontId="0" fillId="0" borderId="2" xfId="0" applyNumberFormat="1" applyBorder="1"/>
    <xf numFmtId="0" fontId="2" fillId="12" borderId="2" xfId="0" applyFont="1" applyFill="1" applyBorder="1" applyAlignment="1">
      <alignment horizontal="center" vertical="center" wrapText="1"/>
    </xf>
    <xf numFmtId="0" fontId="0" fillId="0" borderId="6" xfId="0" applyBorder="1"/>
    <xf numFmtId="0" fontId="6" fillId="0" borderId="6" xfId="0" applyFont="1" applyBorder="1" applyAlignment="1">
      <alignment wrapText="1"/>
    </xf>
    <xf numFmtId="0" fontId="1" fillId="0" borderId="6" xfId="0" applyFont="1" applyBorder="1"/>
    <xf numFmtId="0" fontId="5" fillId="0" borderId="6" xfId="0" applyFont="1" applyBorder="1" applyAlignment="1">
      <alignment vertical="center"/>
    </xf>
    <xf numFmtId="0" fontId="5" fillId="0" borderId="6" xfId="0" applyFont="1" applyBorder="1" applyAlignment="1">
      <alignment vertical="center" wrapText="1"/>
    </xf>
    <xf numFmtId="0" fontId="8" fillId="0" borderId="6" xfId="0" applyFont="1" applyBorder="1" applyAlignment="1">
      <alignment wrapText="1"/>
    </xf>
    <xf numFmtId="0" fontId="10" fillId="0" borderId="6" xfId="0" applyFont="1" applyBorder="1" applyAlignment="1">
      <alignment wrapText="1"/>
    </xf>
    <xf numFmtId="0" fontId="1" fillId="0" borderId="3" xfId="0" applyFont="1" applyBorder="1"/>
    <xf numFmtId="0" fontId="0" fillId="0" borderId="2" xfId="0" applyBorder="1" applyAlignment="1">
      <alignment horizontal="center" vertical="top"/>
    </xf>
    <xf numFmtId="0" fontId="0" fillId="0" borderId="2" xfId="0"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8529-86F5-4E00-BF5D-B1BB315D4BA2}">
  <dimension ref="A1:T18"/>
  <sheetViews>
    <sheetView tabSelected="1" topLeftCell="A12" workbookViewId="0">
      <selection activeCell="G21" sqref="G21"/>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16</v>
      </c>
      <c r="R1" s="42" t="s">
        <v>17</v>
      </c>
      <c r="S1" s="42" t="s">
        <v>18</v>
      </c>
      <c r="T1" s="42"/>
    </row>
    <row r="2" spans="1:20" ht="60.75">
      <c r="A2" s="45">
        <v>6486</v>
      </c>
      <c r="B2" s="25" t="s">
        <v>19</v>
      </c>
      <c r="C2" s="26" t="s">
        <v>20</v>
      </c>
      <c r="D2" s="25">
        <v>5600607</v>
      </c>
      <c r="E2" s="9" t="s">
        <v>21</v>
      </c>
      <c r="F2" s="15" t="s">
        <v>22</v>
      </c>
      <c r="G2" s="8">
        <v>0</v>
      </c>
      <c r="H2" s="8">
        <v>0.75</v>
      </c>
      <c r="I2" s="16" t="s">
        <v>23</v>
      </c>
      <c r="J2" s="53" t="s">
        <v>24</v>
      </c>
      <c r="K2" s="17"/>
      <c r="L2" s="25" t="s">
        <v>25</v>
      </c>
      <c r="M2" s="35"/>
      <c r="N2" s="17"/>
      <c r="O2" s="17"/>
      <c r="P2" s="17"/>
      <c r="Q2" s="17"/>
      <c r="R2" s="17"/>
      <c r="S2" s="17"/>
      <c r="T2" s="17"/>
    </row>
    <row r="3" spans="1:20" ht="152.25">
      <c r="A3" s="45"/>
      <c r="B3" s="25"/>
      <c r="C3" s="25"/>
      <c r="D3" s="25"/>
      <c r="E3" s="22" t="s">
        <v>26</v>
      </c>
      <c r="F3" s="23" t="s">
        <v>27</v>
      </c>
      <c r="G3" s="24">
        <v>0</v>
      </c>
      <c r="H3" s="24">
        <v>700000</v>
      </c>
      <c r="I3" s="23" t="s">
        <v>28</v>
      </c>
      <c r="J3" s="53"/>
      <c r="K3" s="17"/>
      <c r="L3" s="25"/>
      <c r="M3" s="36" t="s">
        <v>29</v>
      </c>
      <c r="N3" s="17"/>
      <c r="O3" s="17"/>
      <c r="P3" s="17"/>
      <c r="Q3" s="17"/>
      <c r="R3" s="17"/>
      <c r="S3" s="17"/>
      <c r="T3" s="17"/>
    </row>
    <row r="4" spans="1:20" ht="106.5">
      <c r="A4" s="45"/>
      <c r="B4" s="25"/>
      <c r="C4" s="25"/>
      <c r="D4" s="25"/>
      <c r="E4" s="9" t="s">
        <v>30</v>
      </c>
      <c r="F4" s="9" t="s">
        <v>31</v>
      </c>
      <c r="G4" s="8">
        <v>0</v>
      </c>
      <c r="H4" s="8">
        <v>1</v>
      </c>
      <c r="I4" s="16" t="s">
        <v>32</v>
      </c>
      <c r="J4" s="53"/>
      <c r="K4" s="17"/>
      <c r="L4" s="25"/>
      <c r="M4" s="37"/>
      <c r="N4" s="17"/>
      <c r="O4" s="17"/>
      <c r="P4" s="17"/>
      <c r="Q4" s="17"/>
      <c r="R4" s="17"/>
      <c r="S4" s="17"/>
      <c r="T4" s="17"/>
    </row>
    <row r="5" spans="1:20" ht="60.75">
      <c r="A5" s="45"/>
      <c r="B5" s="25"/>
      <c r="C5" s="25"/>
      <c r="D5" s="25"/>
      <c r="E5" s="9" t="s">
        <v>33</v>
      </c>
      <c r="F5" s="10" t="s">
        <v>34</v>
      </c>
      <c r="G5" s="8" t="s">
        <v>35</v>
      </c>
      <c r="H5" s="8">
        <v>21000</v>
      </c>
      <c r="I5" s="16" t="s">
        <v>36</v>
      </c>
      <c r="J5" s="53"/>
      <c r="K5" s="17"/>
      <c r="L5" s="25"/>
      <c r="M5" s="37"/>
      <c r="N5" s="17"/>
      <c r="O5" s="17"/>
      <c r="P5" s="17"/>
      <c r="Q5" s="17"/>
      <c r="R5" s="17"/>
      <c r="S5" s="17"/>
      <c r="T5" s="17"/>
    </row>
    <row r="6" spans="1:20" ht="148.5" customHeight="1">
      <c r="A6" s="25">
        <v>5681</v>
      </c>
      <c r="B6" s="25" t="s">
        <v>37</v>
      </c>
      <c r="C6" s="26" t="s">
        <v>38</v>
      </c>
      <c r="D6" s="25">
        <v>28210000</v>
      </c>
      <c r="E6" s="5" t="s">
        <v>39</v>
      </c>
      <c r="F6" s="5" t="s">
        <v>40</v>
      </c>
      <c r="G6" s="6">
        <v>252178</v>
      </c>
      <c r="H6" s="6">
        <v>441315</v>
      </c>
      <c r="I6" s="7" t="s">
        <v>41</v>
      </c>
      <c r="J6" s="54" t="s">
        <v>42</v>
      </c>
      <c r="K6" s="17"/>
      <c r="L6" s="25" t="s">
        <v>25</v>
      </c>
      <c r="M6" s="37"/>
      <c r="N6" s="17"/>
      <c r="O6" s="17"/>
      <c r="P6" s="17"/>
      <c r="Q6" s="17"/>
      <c r="R6" s="17"/>
      <c r="S6" s="17"/>
      <c r="T6" s="17"/>
    </row>
    <row r="7" spans="1:20" ht="151.5" customHeight="1">
      <c r="A7" s="25"/>
      <c r="B7" s="25"/>
      <c r="C7" s="25"/>
      <c r="D7" s="25"/>
      <c r="E7" s="5" t="s">
        <v>43</v>
      </c>
      <c r="F7" s="5" t="s">
        <v>44</v>
      </c>
      <c r="G7" s="5">
        <v>0</v>
      </c>
      <c r="H7" s="6">
        <v>196000</v>
      </c>
      <c r="I7" s="7" t="s">
        <v>45</v>
      </c>
      <c r="J7" s="55"/>
      <c r="K7" s="17"/>
      <c r="L7" s="25"/>
      <c r="M7" s="37"/>
      <c r="N7" s="17"/>
      <c r="O7" s="17"/>
      <c r="P7" s="17"/>
      <c r="Q7" s="17"/>
      <c r="R7" s="17"/>
      <c r="S7" s="17"/>
      <c r="T7" s="17"/>
    </row>
    <row r="8" spans="1:20" ht="105" customHeight="1">
      <c r="A8" s="25"/>
      <c r="B8" s="25"/>
      <c r="C8" s="25"/>
      <c r="D8" s="25"/>
      <c r="E8" s="5" t="s">
        <v>39</v>
      </c>
      <c r="F8" s="5" t="s">
        <v>46</v>
      </c>
      <c r="G8" s="5" t="s">
        <v>47</v>
      </c>
      <c r="H8" s="5" t="s">
        <v>48</v>
      </c>
      <c r="I8" s="7" t="s">
        <v>49</v>
      </c>
      <c r="J8" s="55"/>
      <c r="K8" s="17"/>
      <c r="L8" s="25"/>
      <c r="M8" s="37"/>
      <c r="N8" s="17"/>
      <c r="O8" s="17"/>
      <c r="P8" s="17"/>
      <c r="Q8" s="17"/>
      <c r="R8" s="17"/>
      <c r="S8" s="17"/>
      <c r="T8" s="17"/>
    </row>
    <row r="9" spans="1:20" ht="147.75" customHeight="1">
      <c r="A9" s="25"/>
      <c r="B9" s="25"/>
      <c r="C9" s="25"/>
      <c r="D9" s="25"/>
      <c r="E9" s="5"/>
      <c r="F9" s="5" t="s">
        <v>50</v>
      </c>
      <c r="G9" s="5" t="s">
        <v>51</v>
      </c>
      <c r="H9" s="5">
        <v>18</v>
      </c>
      <c r="I9" s="7" t="s">
        <v>52</v>
      </c>
      <c r="J9" s="55"/>
      <c r="K9" s="17"/>
      <c r="L9" s="25"/>
      <c r="M9" s="37"/>
      <c r="N9" s="17"/>
      <c r="O9" s="17"/>
      <c r="P9" s="17"/>
      <c r="Q9" s="17"/>
      <c r="R9" s="17"/>
      <c r="S9" s="17"/>
      <c r="T9" s="17"/>
    </row>
    <row r="10" spans="1:20" ht="86.25" customHeight="1">
      <c r="A10" s="25"/>
      <c r="B10" s="25"/>
      <c r="C10" s="25"/>
      <c r="D10" s="25"/>
      <c r="E10" s="5" t="s">
        <v>30</v>
      </c>
      <c r="F10" s="5" t="s">
        <v>53</v>
      </c>
      <c r="G10" s="5" t="s">
        <v>54</v>
      </c>
      <c r="H10" s="5"/>
      <c r="I10" s="7" t="s">
        <v>55</v>
      </c>
      <c r="J10" s="55"/>
      <c r="K10" s="17"/>
      <c r="L10" s="25"/>
      <c r="M10" s="38"/>
      <c r="N10" s="17"/>
      <c r="O10" s="17"/>
      <c r="P10" s="17"/>
      <c r="Q10" s="17"/>
      <c r="R10" s="17"/>
      <c r="S10" s="17"/>
      <c r="T10" s="17"/>
    </row>
    <row r="11" spans="1:20" ht="262.5" customHeight="1">
      <c r="A11" s="25"/>
      <c r="B11" s="25"/>
      <c r="C11" s="25"/>
      <c r="D11" s="25"/>
      <c r="E11" s="5" t="s">
        <v>21</v>
      </c>
      <c r="F11" s="5" t="s">
        <v>56</v>
      </c>
      <c r="G11" s="5">
        <v>5</v>
      </c>
      <c r="H11" s="5">
        <v>11</v>
      </c>
      <c r="I11" s="7" t="s">
        <v>57</v>
      </c>
      <c r="J11" s="56"/>
      <c r="K11" s="17"/>
      <c r="L11" s="25"/>
      <c r="M11" s="39" t="s">
        <v>58</v>
      </c>
      <c r="N11" s="17"/>
      <c r="O11" s="17"/>
      <c r="P11" s="17"/>
      <c r="Q11" s="17"/>
      <c r="R11" s="17"/>
      <c r="S11" s="17"/>
      <c r="T11" s="17"/>
    </row>
    <row r="12" spans="1:20" ht="106.5">
      <c r="A12" s="25">
        <v>5509</v>
      </c>
      <c r="B12" s="27" t="s">
        <v>59</v>
      </c>
      <c r="C12" s="30" t="s">
        <v>59</v>
      </c>
      <c r="D12" s="25">
        <v>4532164</v>
      </c>
      <c r="E12" s="18" t="s">
        <v>60</v>
      </c>
      <c r="F12" s="11" t="s">
        <v>61</v>
      </c>
      <c r="G12" s="19">
        <v>4</v>
      </c>
      <c r="H12" s="19">
        <v>40</v>
      </c>
      <c r="I12" s="20" t="s">
        <v>62</v>
      </c>
      <c r="J12" s="54" t="s">
        <v>24</v>
      </c>
      <c r="K12" s="17"/>
      <c r="L12" s="25" t="s">
        <v>25</v>
      </c>
      <c r="M12" s="40" t="s">
        <v>63</v>
      </c>
      <c r="N12" s="17"/>
      <c r="O12" s="17"/>
      <c r="P12" s="17"/>
      <c r="Q12" s="17"/>
      <c r="R12" s="17"/>
      <c r="S12" s="17"/>
      <c r="T12" s="17"/>
    </row>
    <row r="13" spans="1:20" ht="30.75">
      <c r="A13" s="25"/>
      <c r="B13" s="28"/>
      <c r="C13" s="31"/>
      <c r="D13" s="25"/>
      <c r="E13" s="18" t="s">
        <v>64</v>
      </c>
      <c r="F13" s="11" t="s">
        <v>65</v>
      </c>
      <c r="G13" s="19">
        <v>0</v>
      </c>
      <c r="H13" s="19">
        <v>435</v>
      </c>
      <c r="I13" s="11" t="s">
        <v>66</v>
      </c>
      <c r="J13" s="55"/>
      <c r="K13" s="17"/>
      <c r="L13" s="25"/>
      <c r="M13" s="41" t="s">
        <v>67</v>
      </c>
      <c r="N13" s="17"/>
      <c r="O13" s="17"/>
      <c r="P13" s="17"/>
      <c r="Q13" s="17"/>
      <c r="R13" s="17"/>
      <c r="S13" s="17"/>
      <c r="T13" s="17"/>
    </row>
    <row r="14" spans="1:20" ht="45.75">
      <c r="A14" s="25"/>
      <c r="B14" s="28"/>
      <c r="C14" s="31"/>
      <c r="D14" s="25"/>
      <c r="E14" s="18" t="s">
        <v>64</v>
      </c>
      <c r="F14" s="11" t="s">
        <v>65</v>
      </c>
      <c r="G14" s="19">
        <v>0</v>
      </c>
      <c r="H14" s="19">
        <v>170</v>
      </c>
      <c r="I14" s="11" t="s">
        <v>68</v>
      </c>
      <c r="J14" s="55"/>
      <c r="K14" s="17"/>
      <c r="L14" s="25"/>
      <c r="M14" s="35"/>
      <c r="N14" s="17"/>
      <c r="O14" s="17"/>
      <c r="P14" s="17"/>
      <c r="Q14" s="17"/>
      <c r="R14" s="17"/>
      <c r="S14" s="17"/>
      <c r="T14" s="17"/>
    </row>
    <row r="15" spans="1:20" ht="76.5">
      <c r="A15" s="25"/>
      <c r="B15" s="28"/>
      <c r="C15" s="31"/>
      <c r="D15" s="25"/>
      <c r="E15" s="18" t="s">
        <v>69</v>
      </c>
      <c r="F15" s="11" t="s">
        <v>70</v>
      </c>
      <c r="G15" s="34"/>
      <c r="H15" s="34">
        <v>31</v>
      </c>
      <c r="I15" s="18" t="s">
        <v>71</v>
      </c>
      <c r="J15" s="55"/>
      <c r="K15" s="33">
        <v>0.33</v>
      </c>
      <c r="L15" s="25"/>
      <c r="M15" s="35"/>
      <c r="N15" s="17"/>
      <c r="O15" s="17"/>
      <c r="P15" s="17"/>
      <c r="Q15" s="17"/>
      <c r="R15" s="17"/>
      <c r="S15" s="17"/>
      <c r="T15" s="17"/>
    </row>
    <row r="16" spans="1:20" ht="81">
      <c r="A16" s="25"/>
      <c r="B16" s="28"/>
      <c r="C16" s="31"/>
      <c r="D16" s="25"/>
      <c r="E16" s="18" t="s">
        <v>30</v>
      </c>
      <c r="F16" s="21" t="s">
        <v>72</v>
      </c>
      <c r="G16" s="19">
        <v>0</v>
      </c>
      <c r="H16" s="19">
        <v>50</v>
      </c>
      <c r="I16" s="18" t="s">
        <v>73</v>
      </c>
      <c r="J16" s="55"/>
      <c r="K16" s="17"/>
      <c r="L16" s="25"/>
      <c r="M16" s="35"/>
      <c r="N16" s="17"/>
      <c r="O16" s="17"/>
      <c r="P16" s="17"/>
      <c r="Q16" s="17"/>
      <c r="R16" s="17"/>
      <c r="S16" s="17"/>
      <c r="T16" s="17"/>
    </row>
    <row r="17" spans="1:20" ht="76.5">
      <c r="A17" s="25"/>
      <c r="B17" s="28"/>
      <c r="C17" s="31"/>
      <c r="D17" s="25"/>
      <c r="E17" s="18" t="s">
        <v>30</v>
      </c>
      <c r="F17" s="11" t="s">
        <v>74</v>
      </c>
      <c r="G17" s="19">
        <v>0</v>
      </c>
      <c r="H17" s="19">
        <v>14</v>
      </c>
      <c r="I17" s="18" t="s">
        <v>75</v>
      </c>
      <c r="J17" s="55"/>
      <c r="K17" s="17"/>
      <c r="L17" s="25"/>
      <c r="M17" s="35"/>
      <c r="N17" s="17"/>
      <c r="O17" s="17"/>
      <c r="P17" s="17"/>
      <c r="Q17" s="17"/>
      <c r="R17" s="17"/>
      <c r="S17" s="17"/>
      <c r="T17" s="17"/>
    </row>
    <row r="18" spans="1:20" ht="106.5">
      <c r="A18" s="25"/>
      <c r="B18" s="29"/>
      <c r="C18" s="32"/>
      <c r="D18" s="25"/>
      <c r="E18" s="18" t="s">
        <v>60</v>
      </c>
      <c r="F18" s="11" t="s">
        <v>76</v>
      </c>
      <c r="G18" s="19">
        <v>108</v>
      </c>
      <c r="H18" s="19">
        <v>348</v>
      </c>
      <c r="I18" s="18" t="s">
        <v>77</v>
      </c>
      <c r="J18" s="56"/>
      <c r="K18" s="17"/>
      <c r="L18" s="25"/>
      <c r="M18" s="35"/>
      <c r="N18" s="17"/>
      <c r="O18" s="17"/>
      <c r="P18" s="17"/>
      <c r="Q18" s="17"/>
      <c r="R18" s="17"/>
      <c r="S18" s="17"/>
      <c r="T18" s="17"/>
    </row>
  </sheetData>
  <mergeCells count="1">
    <mergeCell ref="A2:A5"/>
  </mergeCells>
  <dataValidations count="1">
    <dataValidation allowBlank="1" showInputMessage="1" showErrorMessage="1" sqref="E5 E7" xr:uid="{ACE05F1D-CAE5-4EDA-A504-3E8FC4C61FB0}"/>
  </dataValidations>
  <hyperlinks>
    <hyperlink ref="C2" r:id="rId1" xr:uid="{3D966F76-EC1C-41C6-B94A-6CA9ED00DEB0}"/>
    <hyperlink ref="C6" r:id="rId2" xr:uid="{D303CF28-328D-4826-91BC-5C3A320BC8FD}"/>
    <hyperlink ref="C12:C18" r:id="rId3" display="Realising Energy Savings and Climate Benefits of Implementing Mandatory Energy Auditing in the Republic of Mauritius " xr:uid="{DBD8418B-A01E-4414-8F7F-9264A38446E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CCFD39-668F-4D1F-92F6-45944782CD69}">
          <x14:formula1>
            <xm:f>'Beneficiary Categories'!$B$2:$B$16</xm:f>
          </x14:formula1>
          <xm:sqref>E2:E4 E6 E8:E18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DEF6-5CDC-474D-AA5E-D86403D4EF07}">
  <dimension ref="A1:T18"/>
  <sheetViews>
    <sheetView workbookViewId="0"/>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16</v>
      </c>
      <c r="R1" s="42" t="s">
        <v>17</v>
      </c>
      <c r="S1" s="42" t="s">
        <v>18</v>
      </c>
      <c r="T1" s="42"/>
    </row>
    <row r="2" spans="1:20" ht="60.75">
      <c r="A2" s="45">
        <v>6486</v>
      </c>
      <c r="B2" s="25" t="s">
        <v>19</v>
      </c>
      <c r="C2" s="26" t="s">
        <v>20</v>
      </c>
      <c r="D2" s="25">
        <v>5600607</v>
      </c>
      <c r="E2" s="9" t="s">
        <v>21</v>
      </c>
      <c r="F2" s="15" t="s">
        <v>22</v>
      </c>
      <c r="G2" s="8">
        <v>0</v>
      </c>
      <c r="H2" s="8">
        <v>0.75</v>
      </c>
      <c r="I2" s="16" t="s">
        <v>23</v>
      </c>
      <c r="J2" s="43" t="s">
        <v>24</v>
      </c>
      <c r="K2" s="17"/>
      <c r="L2" s="44" t="s">
        <v>25</v>
      </c>
      <c r="M2" s="35"/>
      <c r="N2" s="17"/>
      <c r="O2" s="17"/>
      <c r="P2" s="17"/>
      <c r="Q2" s="17"/>
      <c r="R2" s="17"/>
      <c r="S2" s="17"/>
      <c r="T2" s="17"/>
    </row>
    <row r="3" spans="1:20" ht="152.25">
      <c r="A3" s="45"/>
      <c r="B3" s="25"/>
      <c r="C3" s="25"/>
      <c r="D3" s="25"/>
      <c r="E3" s="22" t="s">
        <v>26</v>
      </c>
      <c r="F3" s="23" t="s">
        <v>27</v>
      </c>
      <c r="G3" s="24">
        <v>0</v>
      </c>
      <c r="H3" s="24">
        <v>700000</v>
      </c>
      <c r="I3" s="23" t="s">
        <v>28</v>
      </c>
      <c r="J3" s="43"/>
      <c r="K3" s="17"/>
      <c r="L3" s="44"/>
      <c r="M3" s="36" t="s">
        <v>29</v>
      </c>
      <c r="N3" s="17"/>
      <c r="O3" s="17"/>
      <c r="P3" s="17"/>
      <c r="Q3" s="17"/>
      <c r="R3" s="17"/>
      <c r="S3" s="17"/>
      <c r="T3" s="17"/>
    </row>
    <row r="4" spans="1:20" ht="106.5">
      <c r="A4" s="45"/>
      <c r="B4" s="25"/>
      <c r="C4" s="25"/>
      <c r="D4" s="25"/>
      <c r="E4" s="9" t="s">
        <v>30</v>
      </c>
      <c r="F4" s="9" t="s">
        <v>31</v>
      </c>
      <c r="G4" s="8">
        <v>0</v>
      </c>
      <c r="H4" s="8">
        <v>1</v>
      </c>
      <c r="I4" s="16" t="s">
        <v>32</v>
      </c>
      <c r="J4" s="43"/>
      <c r="K4" s="17"/>
      <c r="L4" s="44"/>
      <c r="M4" s="37"/>
      <c r="N4" s="17"/>
      <c r="O4" s="17"/>
      <c r="P4" s="17"/>
      <c r="Q4" s="17"/>
      <c r="R4" s="17"/>
      <c r="S4" s="17"/>
      <c r="T4" s="17"/>
    </row>
    <row r="5" spans="1:20" ht="60.75">
      <c r="A5" s="45"/>
      <c r="B5" s="25"/>
      <c r="C5" s="25"/>
      <c r="D5" s="25"/>
      <c r="E5" s="9" t="s">
        <v>33</v>
      </c>
      <c r="F5" s="10" t="s">
        <v>34</v>
      </c>
      <c r="G5" s="8" t="s">
        <v>35</v>
      </c>
      <c r="H5" s="8">
        <v>21000</v>
      </c>
      <c r="I5" s="16" t="s">
        <v>36</v>
      </c>
      <c r="J5" s="43"/>
      <c r="K5" s="17"/>
      <c r="L5" s="44"/>
      <c r="M5" s="37"/>
      <c r="N5" s="17"/>
      <c r="O5" s="17"/>
      <c r="P5" s="17"/>
      <c r="Q5" s="17"/>
      <c r="R5" s="17"/>
      <c r="S5" s="17"/>
      <c r="T5" s="17"/>
    </row>
    <row r="6" spans="1:20" ht="148.5" customHeight="1">
      <c r="A6" s="25">
        <v>5681</v>
      </c>
      <c r="B6" s="25" t="s">
        <v>37</v>
      </c>
      <c r="C6" s="26" t="s">
        <v>38</v>
      </c>
      <c r="D6" s="25">
        <v>28210000</v>
      </c>
      <c r="E6" s="5" t="s">
        <v>39</v>
      </c>
      <c r="F6" s="5" t="s">
        <v>40</v>
      </c>
      <c r="G6" s="6">
        <v>252178</v>
      </c>
      <c r="H6" s="6">
        <v>441315</v>
      </c>
      <c r="I6" s="7" t="s">
        <v>41</v>
      </c>
      <c r="J6" s="46" t="s">
        <v>42</v>
      </c>
      <c r="K6" s="17"/>
      <c r="L6" s="45" t="s">
        <v>25</v>
      </c>
      <c r="M6" s="37"/>
      <c r="N6" s="17"/>
      <c r="O6" s="17"/>
      <c r="P6" s="17"/>
      <c r="Q6" s="17"/>
      <c r="R6" s="17"/>
      <c r="S6" s="17"/>
      <c r="T6" s="17"/>
    </row>
    <row r="7" spans="1:20" ht="151.5" customHeight="1">
      <c r="A7" s="25"/>
      <c r="B7" s="25"/>
      <c r="C7" s="25"/>
      <c r="D7" s="25"/>
      <c r="E7" s="5" t="s">
        <v>43</v>
      </c>
      <c r="F7" s="5" t="s">
        <v>44</v>
      </c>
      <c r="G7" s="5">
        <v>0</v>
      </c>
      <c r="H7" s="6">
        <v>196000</v>
      </c>
      <c r="I7" s="7" t="s">
        <v>45</v>
      </c>
      <c r="J7" s="47"/>
      <c r="K7" s="17"/>
      <c r="L7" s="45"/>
      <c r="M7" s="37"/>
      <c r="N7" s="17"/>
      <c r="O7" s="17"/>
      <c r="P7" s="17"/>
      <c r="Q7" s="17"/>
      <c r="R7" s="17"/>
      <c r="S7" s="17"/>
      <c r="T7" s="17"/>
    </row>
    <row r="8" spans="1:20" ht="105" customHeight="1">
      <c r="A8" s="25"/>
      <c r="B8" s="25"/>
      <c r="C8" s="25"/>
      <c r="D8" s="25"/>
      <c r="E8" s="5" t="s">
        <v>39</v>
      </c>
      <c r="F8" s="5" t="s">
        <v>46</v>
      </c>
      <c r="G8" s="5" t="s">
        <v>47</v>
      </c>
      <c r="H8" s="5" t="s">
        <v>48</v>
      </c>
      <c r="I8" s="7" t="s">
        <v>49</v>
      </c>
      <c r="J8" s="47"/>
      <c r="K8" s="17"/>
      <c r="L8" s="45"/>
      <c r="M8" s="37"/>
      <c r="N8" s="17"/>
      <c r="O8" s="17"/>
      <c r="P8" s="17"/>
      <c r="Q8" s="17"/>
      <c r="R8" s="17"/>
      <c r="S8" s="17"/>
      <c r="T8" s="17"/>
    </row>
    <row r="9" spans="1:20" ht="147.75" customHeight="1">
      <c r="A9" s="25"/>
      <c r="B9" s="25"/>
      <c r="C9" s="25"/>
      <c r="D9" s="25"/>
      <c r="E9" s="5"/>
      <c r="F9" s="5" t="s">
        <v>50</v>
      </c>
      <c r="G9" s="5" t="s">
        <v>51</v>
      </c>
      <c r="H9" s="5">
        <v>18</v>
      </c>
      <c r="I9" s="7" t="s">
        <v>52</v>
      </c>
      <c r="J9" s="47"/>
      <c r="K9" s="17"/>
      <c r="L9" s="45"/>
      <c r="M9" s="37"/>
      <c r="N9" s="17"/>
      <c r="O9" s="17"/>
      <c r="P9" s="17"/>
      <c r="Q9" s="17"/>
      <c r="R9" s="17"/>
      <c r="S9" s="17"/>
      <c r="T9" s="17"/>
    </row>
    <row r="10" spans="1:20" ht="86.25" customHeight="1">
      <c r="A10" s="25"/>
      <c r="B10" s="25"/>
      <c r="C10" s="25"/>
      <c r="D10" s="25"/>
      <c r="E10" s="5" t="s">
        <v>30</v>
      </c>
      <c r="F10" s="5" t="s">
        <v>53</v>
      </c>
      <c r="G10" s="5" t="s">
        <v>54</v>
      </c>
      <c r="H10" s="5"/>
      <c r="I10" s="7" t="s">
        <v>55</v>
      </c>
      <c r="J10" s="47"/>
      <c r="K10" s="17"/>
      <c r="L10" s="45"/>
      <c r="M10" s="38"/>
      <c r="N10" s="17"/>
      <c r="O10" s="17"/>
      <c r="P10" s="17"/>
      <c r="Q10" s="17"/>
      <c r="R10" s="17"/>
      <c r="S10" s="17"/>
      <c r="T10" s="17"/>
    </row>
    <row r="11" spans="1:20" ht="262.5" customHeight="1">
      <c r="A11" s="25"/>
      <c r="B11" s="25"/>
      <c r="C11" s="25"/>
      <c r="D11" s="25"/>
      <c r="E11" s="5" t="s">
        <v>21</v>
      </c>
      <c r="F11" s="5" t="s">
        <v>56</v>
      </c>
      <c r="G11" s="5">
        <v>5</v>
      </c>
      <c r="H11" s="5">
        <v>11</v>
      </c>
      <c r="I11" s="7" t="s">
        <v>57</v>
      </c>
      <c r="J11" s="48"/>
      <c r="K11" s="17"/>
      <c r="L11" s="45"/>
      <c r="M11" s="39" t="s">
        <v>58</v>
      </c>
      <c r="N11" s="17"/>
      <c r="O11" s="17"/>
      <c r="P11" s="17"/>
      <c r="Q11" s="17"/>
      <c r="R11" s="17"/>
      <c r="S11" s="17"/>
      <c r="T11" s="17"/>
    </row>
    <row r="12" spans="1:20" ht="106.5">
      <c r="A12" s="25">
        <v>5509</v>
      </c>
      <c r="B12" s="27" t="s">
        <v>59</v>
      </c>
      <c r="C12" s="30" t="s">
        <v>59</v>
      </c>
      <c r="D12" s="25">
        <v>4532164</v>
      </c>
      <c r="E12" s="18" t="s">
        <v>60</v>
      </c>
      <c r="F12" s="11" t="s">
        <v>61</v>
      </c>
      <c r="G12" s="19">
        <v>4</v>
      </c>
      <c r="H12" s="19">
        <v>40</v>
      </c>
      <c r="I12" s="20" t="s">
        <v>62</v>
      </c>
      <c r="J12" s="46" t="s">
        <v>24</v>
      </c>
      <c r="K12" s="17"/>
      <c r="L12" s="45"/>
      <c r="M12" s="40" t="s">
        <v>63</v>
      </c>
      <c r="N12" s="17"/>
      <c r="O12" s="17"/>
      <c r="P12" s="17"/>
      <c r="Q12" s="17"/>
      <c r="R12" s="17"/>
      <c r="S12" s="17"/>
      <c r="T12" s="17"/>
    </row>
    <row r="13" spans="1:20" ht="30.75">
      <c r="A13" s="25"/>
      <c r="B13" s="28"/>
      <c r="C13" s="31"/>
      <c r="D13" s="25"/>
      <c r="E13" s="18" t="s">
        <v>64</v>
      </c>
      <c r="F13" s="11" t="s">
        <v>65</v>
      </c>
      <c r="G13" s="19">
        <v>0</v>
      </c>
      <c r="H13" s="19">
        <v>435</v>
      </c>
      <c r="I13" s="11" t="s">
        <v>66</v>
      </c>
      <c r="J13" s="47"/>
      <c r="K13" s="17"/>
      <c r="L13" s="45"/>
      <c r="M13" s="41" t="s">
        <v>67</v>
      </c>
      <c r="N13" s="17"/>
      <c r="O13" s="17"/>
      <c r="P13" s="17"/>
      <c r="Q13" s="17"/>
      <c r="R13" s="17"/>
      <c r="S13" s="17"/>
      <c r="T13" s="17"/>
    </row>
    <row r="14" spans="1:20" ht="45.75">
      <c r="A14" s="25"/>
      <c r="B14" s="28"/>
      <c r="C14" s="31"/>
      <c r="D14" s="25"/>
      <c r="E14" s="18" t="s">
        <v>64</v>
      </c>
      <c r="F14" s="11" t="s">
        <v>65</v>
      </c>
      <c r="G14" s="19">
        <v>0</v>
      </c>
      <c r="H14" s="19">
        <v>170</v>
      </c>
      <c r="I14" s="11" t="s">
        <v>68</v>
      </c>
      <c r="J14" s="47"/>
      <c r="K14" s="17"/>
      <c r="L14" s="45"/>
      <c r="M14" s="35"/>
      <c r="N14" s="17"/>
      <c r="O14" s="17"/>
      <c r="P14" s="17"/>
      <c r="Q14" s="17"/>
      <c r="R14" s="17"/>
      <c r="S14" s="17"/>
      <c r="T14" s="17"/>
    </row>
    <row r="15" spans="1:20" ht="76.5">
      <c r="A15" s="25"/>
      <c r="B15" s="28"/>
      <c r="C15" s="31"/>
      <c r="D15" s="25"/>
      <c r="E15" s="18" t="s">
        <v>69</v>
      </c>
      <c r="F15" s="11" t="s">
        <v>70</v>
      </c>
      <c r="G15" s="34">
        <v>31</v>
      </c>
      <c r="H15" s="34"/>
      <c r="I15" s="18" t="s">
        <v>71</v>
      </c>
      <c r="J15" s="47"/>
      <c r="K15" s="33">
        <v>0.33</v>
      </c>
      <c r="L15" s="45"/>
      <c r="M15" s="35"/>
      <c r="N15" s="17"/>
      <c r="O15" s="17"/>
      <c r="P15" s="17"/>
      <c r="Q15" s="17"/>
      <c r="R15" s="17"/>
      <c r="S15" s="17"/>
      <c r="T15" s="17"/>
    </row>
    <row r="16" spans="1:20" ht="81">
      <c r="A16" s="25"/>
      <c r="B16" s="28"/>
      <c r="C16" s="31"/>
      <c r="D16" s="25"/>
      <c r="E16" s="18" t="s">
        <v>30</v>
      </c>
      <c r="F16" s="21" t="s">
        <v>72</v>
      </c>
      <c r="G16" s="19">
        <v>0</v>
      </c>
      <c r="H16" s="19">
        <v>50</v>
      </c>
      <c r="I16" s="18" t="s">
        <v>73</v>
      </c>
      <c r="J16" s="47"/>
      <c r="K16" s="17"/>
      <c r="L16" s="45"/>
      <c r="M16" s="35"/>
      <c r="N16" s="17"/>
      <c r="O16" s="17"/>
      <c r="P16" s="17"/>
      <c r="Q16" s="17"/>
      <c r="R16" s="17"/>
      <c r="S16" s="17"/>
      <c r="T16" s="17"/>
    </row>
    <row r="17" spans="1:20" ht="76.5">
      <c r="A17" s="25"/>
      <c r="B17" s="28"/>
      <c r="C17" s="31"/>
      <c r="D17" s="25"/>
      <c r="E17" s="18" t="s">
        <v>30</v>
      </c>
      <c r="F17" s="11" t="s">
        <v>74</v>
      </c>
      <c r="G17" s="19">
        <v>0</v>
      </c>
      <c r="H17" s="19">
        <v>14</v>
      </c>
      <c r="I17" s="18" t="s">
        <v>75</v>
      </c>
      <c r="J17" s="47"/>
      <c r="K17" s="17"/>
      <c r="L17" s="45"/>
      <c r="M17" s="35"/>
      <c r="N17" s="17"/>
      <c r="O17" s="17"/>
      <c r="P17" s="17"/>
      <c r="Q17" s="17"/>
      <c r="R17" s="17"/>
      <c r="S17" s="17"/>
      <c r="T17" s="17"/>
    </row>
    <row r="18" spans="1:20" ht="106.5">
      <c r="A18" s="25"/>
      <c r="B18" s="29"/>
      <c r="C18" s="32"/>
      <c r="D18" s="25"/>
      <c r="E18" s="18" t="s">
        <v>60</v>
      </c>
      <c r="F18" s="11" t="s">
        <v>76</v>
      </c>
      <c r="G18" s="19">
        <v>108</v>
      </c>
      <c r="H18" s="19">
        <v>348</v>
      </c>
      <c r="I18" s="18" t="s">
        <v>77</v>
      </c>
      <c r="J18" s="48"/>
      <c r="K18" s="17"/>
      <c r="L18" s="45"/>
      <c r="M18" s="35"/>
      <c r="N18" s="17"/>
      <c r="O18" s="17"/>
      <c r="P18" s="17"/>
      <c r="Q18" s="17"/>
      <c r="R18" s="17"/>
      <c r="S18" s="17"/>
      <c r="T18" s="17"/>
    </row>
  </sheetData>
  <mergeCells count="6">
    <mergeCell ref="A2:A5"/>
    <mergeCell ref="J2:J5"/>
    <mergeCell ref="L2:L5"/>
    <mergeCell ref="J6:J11"/>
    <mergeCell ref="L6:L18"/>
    <mergeCell ref="J12:J18"/>
  </mergeCells>
  <dataValidations count="1">
    <dataValidation allowBlank="1" showInputMessage="1" showErrorMessage="1" sqref="E5 E7" xr:uid="{70808D71-F5B0-4DF4-957D-175A3B5ADD97}"/>
  </dataValidations>
  <hyperlinks>
    <hyperlink ref="C2" r:id="rId1" xr:uid="{89FB02BE-D23C-4A01-8974-D620EA34274E}"/>
    <hyperlink ref="C6" r:id="rId2" xr:uid="{F7398E7B-7F41-4A86-9DB1-8DBA203655AB}"/>
    <hyperlink ref="C12:C18" r:id="rId3" display="Realising Energy Savings and Climate Benefits of Implementing Mandatory Energy Auditing in the Republic of Mauritius " xr:uid="{17C630F3-D410-4BDA-95F8-AC1DAF7F26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FADF5F-84D3-4BDF-ABE8-E6C3098C35DC}">
          <x14:formula1>
            <xm:f>'Beneficiary Categories'!$B$2:$B$16</xm:f>
          </x14:formula1>
          <xm:sqref>E2:E4 E6 E8:E18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topLeftCell="B11" workbookViewId="0">
      <selection activeCell="M11" sqref="M11"/>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16</v>
      </c>
      <c r="R1" s="42" t="s">
        <v>17</v>
      </c>
      <c r="S1" s="42" t="s">
        <v>18</v>
      </c>
      <c r="T1" s="42"/>
    </row>
    <row r="2" spans="1:20" ht="60.75">
      <c r="A2" s="45">
        <v>6486</v>
      </c>
      <c r="B2" s="25" t="s">
        <v>19</v>
      </c>
      <c r="C2" s="26" t="s">
        <v>20</v>
      </c>
      <c r="D2" s="25">
        <v>5600607</v>
      </c>
      <c r="E2" s="9" t="s">
        <v>21</v>
      </c>
      <c r="F2" s="15" t="s">
        <v>22</v>
      </c>
      <c r="G2" s="8">
        <v>0</v>
      </c>
      <c r="H2" s="8">
        <v>0.75</v>
      </c>
      <c r="I2" s="16" t="s">
        <v>23</v>
      </c>
      <c r="J2" s="43" t="s">
        <v>24</v>
      </c>
      <c r="K2" s="17"/>
      <c r="L2" s="44" t="s">
        <v>25</v>
      </c>
      <c r="M2" s="35"/>
      <c r="N2" s="17"/>
      <c r="O2" s="17"/>
      <c r="P2" s="17"/>
      <c r="Q2" s="17"/>
      <c r="R2" s="17"/>
      <c r="S2" s="17"/>
      <c r="T2" s="17"/>
    </row>
    <row r="3" spans="1:20" ht="152.25">
      <c r="A3" s="45"/>
      <c r="B3" s="25"/>
      <c r="C3" s="25"/>
      <c r="D3" s="25"/>
      <c r="E3" s="22" t="s">
        <v>26</v>
      </c>
      <c r="F3" s="23" t="s">
        <v>27</v>
      </c>
      <c r="G3" s="24">
        <v>0</v>
      </c>
      <c r="H3" s="24">
        <v>700000</v>
      </c>
      <c r="I3" s="23" t="s">
        <v>28</v>
      </c>
      <c r="J3" s="43"/>
      <c r="K3" s="17"/>
      <c r="L3" s="44"/>
      <c r="M3" s="36" t="s">
        <v>29</v>
      </c>
      <c r="N3" s="17"/>
      <c r="O3" s="17"/>
      <c r="P3" s="17"/>
      <c r="Q3" s="17"/>
      <c r="R3" s="17"/>
      <c r="S3" s="17"/>
      <c r="T3" s="17"/>
    </row>
    <row r="4" spans="1:20" ht="106.5">
      <c r="A4" s="45"/>
      <c r="B4" s="25"/>
      <c r="C4" s="25"/>
      <c r="D4" s="25"/>
      <c r="E4" s="9" t="s">
        <v>30</v>
      </c>
      <c r="F4" s="9" t="s">
        <v>31</v>
      </c>
      <c r="G4" s="8">
        <v>0</v>
      </c>
      <c r="H4" s="8">
        <v>1</v>
      </c>
      <c r="I4" s="16" t="s">
        <v>32</v>
      </c>
      <c r="J4" s="43"/>
      <c r="K4" s="17"/>
      <c r="L4" s="44"/>
      <c r="M4" s="37"/>
      <c r="N4" s="17"/>
      <c r="O4" s="17"/>
      <c r="P4" s="17"/>
      <c r="Q4" s="17"/>
      <c r="R4" s="17"/>
      <c r="S4" s="17"/>
      <c r="T4" s="17"/>
    </row>
    <row r="5" spans="1:20" ht="60.75">
      <c r="A5" s="45"/>
      <c r="B5" s="25"/>
      <c r="C5" s="25"/>
      <c r="D5" s="25"/>
      <c r="E5" s="9" t="s">
        <v>33</v>
      </c>
      <c r="F5" s="10" t="s">
        <v>34</v>
      </c>
      <c r="G5" s="8" t="s">
        <v>35</v>
      </c>
      <c r="H5" s="8">
        <v>21000</v>
      </c>
      <c r="I5" s="16" t="s">
        <v>36</v>
      </c>
      <c r="J5" s="43"/>
      <c r="K5" s="17"/>
      <c r="L5" s="44"/>
      <c r="M5" s="37"/>
      <c r="N5" s="17"/>
      <c r="O5" s="17"/>
      <c r="P5" s="17"/>
      <c r="Q5" s="17"/>
      <c r="R5" s="17"/>
      <c r="S5" s="17"/>
      <c r="T5" s="17"/>
    </row>
    <row r="6" spans="1:20" ht="148.5" customHeight="1">
      <c r="A6" s="25">
        <v>5681</v>
      </c>
      <c r="B6" s="25" t="s">
        <v>37</v>
      </c>
      <c r="C6" s="26" t="s">
        <v>38</v>
      </c>
      <c r="D6" s="25">
        <v>28210000</v>
      </c>
      <c r="E6" s="5" t="s">
        <v>39</v>
      </c>
      <c r="F6" s="5" t="s">
        <v>40</v>
      </c>
      <c r="G6" s="6">
        <v>252178</v>
      </c>
      <c r="H6" s="6">
        <v>441315</v>
      </c>
      <c r="I6" s="7" t="s">
        <v>41</v>
      </c>
      <c r="J6" s="46" t="s">
        <v>42</v>
      </c>
      <c r="K6" s="17"/>
      <c r="L6" s="45" t="s">
        <v>25</v>
      </c>
      <c r="M6" s="37"/>
      <c r="N6" s="17"/>
      <c r="O6" s="17"/>
      <c r="P6" s="17"/>
      <c r="Q6" s="17"/>
      <c r="R6" s="17"/>
      <c r="S6" s="17"/>
      <c r="T6" s="17"/>
    </row>
    <row r="7" spans="1:20" ht="151.5" customHeight="1">
      <c r="A7" s="25"/>
      <c r="B7" s="25"/>
      <c r="C7" s="25"/>
      <c r="D7" s="25"/>
      <c r="E7" s="5" t="s">
        <v>43</v>
      </c>
      <c r="F7" s="5" t="s">
        <v>44</v>
      </c>
      <c r="G7" s="5">
        <v>0</v>
      </c>
      <c r="H7" s="6">
        <v>196000</v>
      </c>
      <c r="I7" s="7" t="s">
        <v>45</v>
      </c>
      <c r="J7" s="47"/>
      <c r="K7" s="17"/>
      <c r="L7" s="45"/>
      <c r="M7" s="37"/>
      <c r="N7" s="17"/>
      <c r="O7" s="17"/>
      <c r="P7" s="17"/>
      <c r="Q7" s="17"/>
      <c r="R7" s="17"/>
      <c r="S7" s="17"/>
      <c r="T7" s="17"/>
    </row>
    <row r="8" spans="1:20" ht="105" customHeight="1">
      <c r="A8" s="25"/>
      <c r="B8" s="25"/>
      <c r="C8" s="25"/>
      <c r="D8" s="25"/>
      <c r="E8" s="5" t="s">
        <v>39</v>
      </c>
      <c r="F8" s="5" t="s">
        <v>46</v>
      </c>
      <c r="G8" s="5" t="s">
        <v>47</v>
      </c>
      <c r="H8" s="5" t="s">
        <v>48</v>
      </c>
      <c r="I8" s="7" t="s">
        <v>49</v>
      </c>
      <c r="J8" s="47"/>
      <c r="K8" s="17"/>
      <c r="L8" s="45"/>
      <c r="M8" s="37"/>
      <c r="N8" s="17"/>
      <c r="O8" s="17"/>
      <c r="P8" s="17"/>
      <c r="Q8" s="17"/>
      <c r="R8" s="17"/>
      <c r="S8" s="17"/>
      <c r="T8" s="17"/>
    </row>
    <row r="9" spans="1:20" ht="147.75" customHeight="1">
      <c r="A9" s="25"/>
      <c r="B9" s="25"/>
      <c r="C9" s="25"/>
      <c r="D9" s="25"/>
      <c r="E9" s="5"/>
      <c r="F9" s="5" t="s">
        <v>50</v>
      </c>
      <c r="G9" s="5" t="s">
        <v>51</v>
      </c>
      <c r="H9" s="5">
        <v>18</v>
      </c>
      <c r="I9" s="7" t="s">
        <v>52</v>
      </c>
      <c r="J9" s="47"/>
      <c r="K9" s="17"/>
      <c r="L9" s="45"/>
      <c r="M9" s="37"/>
      <c r="N9" s="17"/>
      <c r="O9" s="17"/>
      <c r="P9" s="17"/>
      <c r="Q9" s="17"/>
      <c r="R9" s="17"/>
      <c r="S9" s="17"/>
      <c r="T9" s="17"/>
    </row>
    <row r="10" spans="1:20" ht="86.25" customHeight="1">
      <c r="A10" s="25"/>
      <c r="B10" s="25"/>
      <c r="C10" s="25"/>
      <c r="D10" s="25"/>
      <c r="E10" s="5" t="s">
        <v>30</v>
      </c>
      <c r="F10" s="5" t="s">
        <v>53</v>
      </c>
      <c r="G10" s="5" t="s">
        <v>54</v>
      </c>
      <c r="H10" s="5"/>
      <c r="I10" s="7" t="s">
        <v>55</v>
      </c>
      <c r="J10" s="47"/>
      <c r="K10" s="17"/>
      <c r="L10" s="45"/>
      <c r="M10" s="38"/>
      <c r="N10" s="17"/>
      <c r="O10" s="17"/>
      <c r="P10" s="17"/>
      <c r="Q10" s="17"/>
      <c r="R10" s="17"/>
      <c r="S10" s="17"/>
      <c r="T10" s="17"/>
    </row>
    <row r="11" spans="1:20" ht="262.5" customHeight="1">
      <c r="A11" s="25"/>
      <c r="B11" s="25"/>
      <c r="C11" s="25"/>
      <c r="D11" s="25"/>
      <c r="E11" s="5" t="s">
        <v>21</v>
      </c>
      <c r="F11" s="5" t="s">
        <v>56</v>
      </c>
      <c r="G11" s="5">
        <v>5</v>
      </c>
      <c r="H11" s="5">
        <v>11</v>
      </c>
      <c r="I11" s="7" t="s">
        <v>57</v>
      </c>
      <c r="J11" s="48"/>
      <c r="K11" s="17"/>
      <c r="L11" s="45"/>
      <c r="M11" s="39" t="s">
        <v>58</v>
      </c>
      <c r="N11" s="17"/>
      <c r="O11" s="17"/>
      <c r="P11" s="17"/>
      <c r="Q11" s="17"/>
      <c r="R11" s="17"/>
      <c r="S11" s="17"/>
      <c r="T11" s="17"/>
    </row>
    <row r="12" spans="1:20" ht="106.5">
      <c r="A12" s="25">
        <v>5509</v>
      </c>
      <c r="B12" s="27" t="s">
        <v>59</v>
      </c>
      <c r="C12" s="30" t="s">
        <v>59</v>
      </c>
      <c r="D12" s="25">
        <v>4532164</v>
      </c>
      <c r="E12" s="18" t="s">
        <v>60</v>
      </c>
      <c r="F12" s="11" t="s">
        <v>61</v>
      </c>
      <c r="G12" s="19">
        <v>4</v>
      </c>
      <c r="H12" s="19">
        <v>40</v>
      </c>
      <c r="I12" s="20" t="s">
        <v>62</v>
      </c>
      <c r="J12" s="46" t="s">
        <v>24</v>
      </c>
      <c r="K12" s="17"/>
      <c r="L12" s="45"/>
      <c r="M12" s="40" t="s">
        <v>63</v>
      </c>
      <c r="N12" s="17"/>
      <c r="O12" s="17"/>
      <c r="P12" s="17"/>
      <c r="Q12" s="17"/>
      <c r="R12" s="17"/>
      <c r="S12" s="17"/>
      <c r="T12" s="17"/>
    </row>
    <row r="13" spans="1:20" ht="30.75">
      <c r="A13" s="25"/>
      <c r="B13" s="28"/>
      <c r="C13" s="31"/>
      <c r="D13" s="25"/>
      <c r="E13" s="18" t="s">
        <v>64</v>
      </c>
      <c r="F13" s="11" t="s">
        <v>65</v>
      </c>
      <c r="G13" s="19">
        <v>0</v>
      </c>
      <c r="H13" s="19">
        <v>435</v>
      </c>
      <c r="I13" s="11" t="s">
        <v>66</v>
      </c>
      <c r="J13" s="47"/>
      <c r="K13" s="17"/>
      <c r="L13" s="45"/>
      <c r="M13" s="41" t="s">
        <v>67</v>
      </c>
      <c r="N13" s="17"/>
      <c r="O13" s="17"/>
      <c r="P13" s="17"/>
      <c r="Q13" s="17"/>
      <c r="R13" s="17"/>
      <c r="S13" s="17"/>
      <c r="T13" s="17"/>
    </row>
    <row r="14" spans="1:20" ht="45.75">
      <c r="A14" s="25"/>
      <c r="B14" s="28"/>
      <c r="C14" s="31"/>
      <c r="D14" s="25"/>
      <c r="E14" s="18" t="s">
        <v>64</v>
      </c>
      <c r="F14" s="11" t="s">
        <v>65</v>
      </c>
      <c r="G14" s="19">
        <v>0</v>
      </c>
      <c r="H14" s="19">
        <v>170</v>
      </c>
      <c r="I14" s="11" t="s">
        <v>68</v>
      </c>
      <c r="J14" s="47"/>
      <c r="K14" s="17"/>
      <c r="L14" s="45"/>
      <c r="M14" s="35"/>
      <c r="N14" s="17"/>
      <c r="O14" s="17"/>
      <c r="P14" s="17"/>
      <c r="Q14" s="17"/>
      <c r="R14" s="17"/>
      <c r="S14" s="17"/>
      <c r="T14" s="17"/>
    </row>
    <row r="15" spans="1:20" ht="76.5">
      <c r="A15" s="25"/>
      <c r="B15" s="28"/>
      <c r="C15" s="31"/>
      <c r="D15" s="25"/>
      <c r="E15" s="18" t="s">
        <v>69</v>
      </c>
      <c r="F15" s="11" t="s">
        <v>70</v>
      </c>
      <c r="G15" s="34">
        <v>31</v>
      </c>
      <c r="H15" s="34"/>
      <c r="I15" s="18" t="s">
        <v>71</v>
      </c>
      <c r="J15" s="47"/>
      <c r="K15" s="33">
        <v>0.33</v>
      </c>
      <c r="L15" s="45"/>
      <c r="M15" s="35"/>
      <c r="N15" s="17"/>
      <c r="O15" s="17"/>
      <c r="P15" s="17"/>
      <c r="Q15" s="17"/>
      <c r="R15" s="17"/>
      <c r="S15" s="17"/>
      <c r="T15" s="17"/>
    </row>
    <row r="16" spans="1:20" ht="81">
      <c r="A16" s="25"/>
      <c r="B16" s="28"/>
      <c r="C16" s="31"/>
      <c r="D16" s="25"/>
      <c r="E16" s="18" t="s">
        <v>30</v>
      </c>
      <c r="F16" s="21" t="s">
        <v>72</v>
      </c>
      <c r="G16" s="19">
        <v>0</v>
      </c>
      <c r="H16" s="19">
        <v>50</v>
      </c>
      <c r="I16" s="18" t="s">
        <v>73</v>
      </c>
      <c r="J16" s="47"/>
      <c r="K16" s="17"/>
      <c r="L16" s="45"/>
      <c r="M16" s="35"/>
      <c r="N16" s="17"/>
      <c r="O16" s="17"/>
      <c r="P16" s="17"/>
      <c r="Q16" s="17"/>
      <c r="R16" s="17"/>
      <c r="S16" s="17"/>
      <c r="T16" s="17"/>
    </row>
    <row r="17" spans="1:20" ht="76.5">
      <c r="A17" s="25"/>
      <c r="B17" s="28"/>
      <c r="C17" s="31"/>
      <c r="D17" s="25"/>
      <c r="E17" s="18" t="s">
        <v>30</v>
      </c>
      <c r="F17" s="11" t="s">
        <v>74</v>
      </c>
      <c r="G17" s="19">
        <v>0</v>
      </c>
      <c r="H17" s="19">
        <v>14</v>
      </c>
      <c r="I17" s="18" t="s">
        <v>75</v>
      </c>
      <c r="J17" s="47"/>
      <c r="K17" s="17"/>
      <c r="L17" s="45"/>
      <c r="M17" s="35"/>
      <c r="N17" s="17"/>
      <c r="O17" s="17"/>
      <c r="P17" s="17"/>
      <c r="Q17" s="17"/>
      <c r="R17" s="17"/>
      <c r="S17" s="17"/>
      <c r="T17" s="17"/>
    </row>
    <row r="18" spans="1:20" ht="106.5">
      <c r="A18" s="25"/>
      <c r="B18" s="29"/>
      <c r="C18" s="32"/>
      <c r="D18" s="25"/>
      <c r="E18" s="18" t="s">
        <v>60</v>
      </c>
      <c r="F18" s="11" t="s">
        <v>76</v>
      </c>
      <c r="G18" s="19">
        <v>108</v>
      </c>
      <c r="H18" s="19">
        <v>348</v>
      </c>
      <c r="I18" s="18" t="s">
        <v>77</v>
      </c>
      <c r="J18" s="48"/>
      <c r="K18" s="17"/>
      <c r="L18" s="45"/>
      <c r="M18" s="35"/>
      <c r="N18" s="17"/>
      <c r="O18" s="17"/>
      <c r="P18" s="17"/>
      <c r="Q18" s="17"/>
      <c r="R18" s="17"/>
      <c r="S18" s="17"/>
      <c r="T18" s="17"/>
    </row>
  </sheetData>
  <mergeCells count="6">
    <mergeCell ref="A2:A5"/>
    <mergeCell ref="J2:J5"/>
    <mergeCell ref="L2:L5"/>
    <mergeCell ref="L6:L18"/>
    <mergeCell ref="J6:J11"/>
    <mergeCell ref="J12:J18"/>
  </mergeCells>
  <dataValidations count="1">
    <dataValidation allowBlank="1" showInputMessage="1" showErrorMessage="1" sqref="E5 E7" xr:uid="{81962740-D66C-4510-8686-D098153E7B34}"/>
  </dataValidations>
  <hyperlinks>
    <hyperlink ref="C2" r:id="rId1" xr:uid="{620D9995-2276-4BC7-8A10-7B4DBA564CCD}"/>
    <hyperlink ref="C6" r:id="rId2" xr:uid="{D77F07DA-A7C9-48D5-B5D4-3C3F557EE3E9}"/>
    <hyperlink ref="C12:C18" r:id="rId3" display="Realising Energy Savings and Climate Benefits of Implementing Mandatory Energy Auditing in the Republic of Mauritius " xr:uid="{860FAB93-10EC-4EE8-861D-70F4C289D8B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 E6 E8:E18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78</v>
      </c>
      <c r="B1" s="1" t="s">
        <v>4</v>
      </c>
      <c r="C1" s="1" t="s">
        <v>79</v>
      </c>
    </row>
    <row r="2" spans="1:3">
      <c r="A2" s="49" t="s">
        <v>80</v>
      </c>
      <c r="B2" t="s">
        <v>39</v>
      </c>
      <c r="C2" t="s">
        <v>81</v>
      </c>
    </row>
    <row r="3" spans="1:3">
      <c r="A3" s="49"/>
      <c r="B3" t="s">
        <v>21</v>
      </c>
      <c r="C3" t="s">
        <v>82</v>
      </c>
    </row>
    <row r="4" spans="1:3">
      <c r="A4" s="49"/>
      <c r="B4" t="s">
        <v>83</v>
      </c>
      <c r="C4" t="s">
        <v>84</v>
      </c>
    </row>
    <row r="5" spans="1:3">
      <c r="A5" s="50" t="s">
        <v>85</v>
      </c>
      <c r="B5" t="s">
        <v>86</v>
      </c>
      <c r="C5" t="s">
        <v>87</v>
      </c>
    </row>
    <row r="6" spans="1:3">
      <c r="A6" s="50"/>
      <c r="B6" t="s">
        <v>88</v>
      </c>
      <c r="C6" t="s">
        <v>89</v>
      </c>
    </row>
    <row r="7" spans="1:3">
      <c r="A7" s="50"/>
      <c r="B7" t="s">
        <v>90</v>
      </c>
      <c r="C7" t="s">
        <v>91</v>
      </c>
    </row>
    <row r="8" spans="1:3">
      <c r="A8" s="50"/>
      <c r="B8" t="s">
        <v>92</v>
      </c>
      <c r="C8" t="s">
        <v>93</v>
      </c>
    </row>
    <row r="9" spans="1:3">
      <c r="A9" s="50"/>
      <c r="B9" t="s">
        <v>94</v>
      </c>
      <c r="C9" t="s">
        <v>95</v>
      </c>
    </row>
    <row r="10" spans="1:3">
      <c r="A10" s="51" t="s">
        <v>96</v>
      </c>
      <c r="B10" t="s">
        <v>60</v>
      </c>
      <c r="C10" t="s">
        <v>97</v>
      </c>
    </row>
    <row r="11" spans="1:3">
      <c r="A11" s="51"/>
      <c r="B11" t="s">
        <v>64</v>
      </c>
      <c r="C11" t="s">
        <v>98</v>
      </c>
    </row>
    <row r="12" spans="1:3">
      <c r="A12" s="52" t="s">
        <v>99</v>
      </c>
      <c r="B12" t="s">
        <v>69</v>
      </c>
      <c r="C12" t="s">
        <v>100</v>
      </c>
    </row>
    <row r="13" spans="1:3">
      <c r="A13" s="52"/>
      <c r="B13" t="s">
        <v>101</v>
      </c>
      <c r="C13" t="s">
        <v>102</v>
      </c>
    </row>
    <row r="14" spans="1:3">
      <c r="A14" s="52"/>
      <c r="B14" t="s">
        <v>26</v>
      </c>
      <c r="C14" t="s">
        <v>103</v>
      </c>
    </row>
    <row r="15" spans="1:3">
      <c r="A15" s="2" t="s">
        <v>104</v>
      </c>
      <c r="B15" t="s">
        <v>30</v>
      </c>
      <c r="C15" t="s">
        <v>105</v>
      </c>
    </row>
    <row r="16" spans="1:3">
      <c r="A16" s="3" t="s">
        <v>106</v>
      </c>
      <c r="B16" t="s">
        <v>106</v>
      </c>
      <c r="C16" t="s">
        <v>107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2994FF-555A-4817-9517-48283D9AFFB0}"/>
</file>

<file path=customXml/itemProps2.xml><?xml version="1.0" encoding="utf-8"?>
<ds:datastoreItem xmlns:ds="http://schemas.openxmlformats.org/officeDocument/2006/customXml" ds:itemID="{5B7DDABF-DDA2-453E-AE21-B61F7DD27A3E}"/>
</file>

<file path=customXml/itemProps3.xml><?xml version="1.0" encoding="utf-8"?>
<ds:datastoreItem xmlns:ds="http://schemas.openxmlformats.org/officeDocument/2006/customXml" ds:itemID="{34ACB9F2-A8B7-4727-8BFC-2C58CAD1D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2023-10-06T12:38:39Z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