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1"/>
  <workbookPr defaultThemeVersion="124226"/>
  <xr:revisionPtr revIDLastSave="78" documentId="11_956C8B95C95928B4BA12B1DA2AAC0E6DE44B2229" xr6:coauthVersionLast="47" xr6:coauthVersionMax="47" xr10:uidLastSave="{B9692987-C6F6-4C80-8491-4DFF77418700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2" i="1"/>
</calcChain>
</file>

<file path=xl/sharedStrings.xml><?xml version="1.0" encoding="utf-8"?>
<sst xmlns="http://schemas.openxmlformats.org/spreadsheetml/2006/main" count="94" uniqueCount="66">
  <si>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</si>
  <si>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</si>
  <si>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</si>
  <si>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</si>
  <si>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</si>
  <si>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</si>
  <si>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</si>
  <si>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</si>
  <si>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</si>
  <si>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</si>
  <si>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</si>
  <si>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</si>
  <si>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</si>
  <si>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Accès aux services énergétiques</t>
  </si>
  <si>
    <t>http://open.undp.org/projects/00125400</t>
  </si>
  <si>
    <t>Electricity Access</t>
  </si>
  <si>
    <t xml:space="preserve">. Number of people with access to new, clean, affordable and clean, affordable and sustainable energy,
</t>
  </si>
  <si>
    <r>
      <rPr>
        <sz val="11"/>
        <color rgb="FF000000"/>
        <rFont val="Calibri"/>
      </rPr>
      <t xml:space="preserve">The project contributes to providing vulnerable women's groups with energy in the form of motive power (multifunctional platforms), as well as solar energy for pumping for agriculture. 
</t>
    </r>
    <r>
      <rPr>
        <b/>
        <sz val="11"/>
        <color rgb="FF000000"/>
        <rFont val="Calibri"/>
      </rPr>
      <t>This target may evolve as new funding is mobilized within the framework of the implementation of the CPD.</t>
    </r>
  </si>
  <si>
    <t>UNDP</t>
  </si>
  <si>
    <t>Non-VF</t>
  </si>
  <si>
    <t>Note to CO: Can you provide a number disaggregated by gender, as well as disaggregated by these two listed outputs (motive power vs agricultural services)</t>
  </si>
  <si>
    <t>PIMS 6659
(Atlas Award: 143728)</t>
  </si>
  <si>
    <t>National child project under the GEF Africa Minigrids Program</t>
  </si>
  <si>
    <t>PIMS+</t>
  </si>
  <si>
    <t>Number of direct beneficiaries benefitting from energy access via minigrids</t>
  </si>
  <si>
    <t>_</t>
  </si>
  <si>
    <t>The project will benefite national services in charge of Energy, medium-sized enterprises and vulnerable people in the intervention areas</t>
  </si>
  <si>
    <t>GEF</t>
  </si>
  <si>
    <t>VF</t>
  </si>
  <si>
    <t>Other Energy Services</t>
  </si>
  <si>
    <t>The beneficiaries for project 125400 is quite high relative to the budget. Can you please provide a justification for this figure?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</si>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</sst>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charset val="1"/>
    </font>
    <font>
      <sz val="11"/>
      <color rgb="FFFF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3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 vertical="center" wrapText="1"/>
    </xf>
    <xf numFmtId="0" fontId="1" fillId="0" borderId="2" xfId="0" applyFont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7" fillId="0" borderId="0" xfId="0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54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54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E971-2EF7-4F08-B830-B44A187421E7}">
  <dimension ref="A1:M5"/>
  <sheetViews>
    <sheetView tabSelected="1" topLeftCell="C1" workbookViewId="0">
      <selection activeCell="I10" sqref="I10"/>
    </sheetView>
  </sheetViews>
  <sheetFormatPr defaultRowHeight="15"/>
  <cols>
    <col min="1" max="1" width="12.140625" customWidth="1"/>
    <col min="2" max="2" width="20.7109375" customWidth="1"/>
    <col min="3" max="3" width="58.42578125" customWidth="1"/>
    <col min="5" max="6" width="20.7109375" customWidth="1"/>
    <col min="7" max="8" width="12.7109375" customWidth="1"/>
    <col min="9" max="9" width="32.7109375" customWidth="1"/>
    <col min="13" max="13" width="68.42578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5" t="s">
        <v>10</v>
      </c>
      <c r="L1" s="15" t="s">
        <v>11</v>
      </c>
      <c r="M1" s="15" t="s">
        <v>12</v>
      </c>
    </row>
    <row r="2" spans="1:13" s="4" customFormat="1" ht="152.25">
      <c r="A2" s="4">
        <v>125400</v>
      </c>
      <c r="B2" s="4" t="s">
        <v>13</v>
      </c>
      <c r="C2" s="5" t="s">
        <v>14</v>
      </c>
      <c r="D2" s="4">
        <v>2545500</v>
      </c>
      <c r="E2" s="11" t="s">
        <v>15</v>
      </c>
      <c r="F2" s="7" t="s">
        <v>16</v>
      </c>
      <c r="G2" s="8">
        <v>896133</v>
      </c>
      <c r="H2" s="8">
        <f>G2+250000</f>
        <v>1146133</v>
      </c>
      <c r="I2" s="14" t="s">
        <v>17</v>
      </c>
      <c r="J2" s="4" t="s">
        <v>18</v>
      </c>
      <c r="L2" s="4" t="s">
        <v>19</v>
      </c>
      <c r="M2" s="20" t="s">
        <v>20</v>
      </c>
    </row>
    <row r="3" spans="1:13" ht="76.5">
      <c r="A3" s="10" t="s">
        <v>21</v>
      </c>
      <c r="B3" s="10" t="s">
        <v>22</v>
      </c>
      <c r="C3" s="9" t="s">
        <v>23</v>
      </c>
      <c r="D3" s="9">
        <v>1601376</v>
      </c>
      <c r="E3" s="11" t="s">
        <v>15</v>
      </c>
      <c r="F3" s="7" t="s">
        <v>24</v>
      </c>
      <c r="G3" s="6" t="s">
        <v>25</v>
      </c>
      <c r="H3" s="6">
        <v>13534</v>
      </c>
      <c r="I3" s="7" t="s">
        <v>26</v>
      </c>
      <c r="J3" s="4" t="s">
        <v>27</v>
      </c>
      <c r="L3" s="4" t="s">
        <v>28</v>
      </c>
    </row>
    <row r="4" spans="1:13">
      <c r="A4" s="12"/>
    </row>
    <row r="5" spans="1:13">
      <c r="B5" s="13"/>
    </row>
  </sheetData>
  <hyperlinks>
    <hyperlink ref="C2" r:id="rId1" xr:uid="{6D9EE175-256C-4C86-9273-52E1BACA10B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FED6AA-48A5-4988-955F-4F7229620E76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B5" sqref="B5"/>
    </sheetView>
  </sheetViews>
  <sheetFormatPr defaultRowHeight="15"/>
  <cols>
    <col min="1" max="1" width="12.140625" customWidth="1"/>
    <col min="2" max="2" width="20.7109375" customWidth="1"/>
    <col min="3" max="3" width="58.42578125" customWidth="1"/>
    <col min="5" max="6" width="20.7109375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 s="4" customFormat="1" ht="152.25">
      <c r="A2" s="4">
        <v>125400</v>
      </c>
      <c r="B2" s="4" t="s">
        <v>13</v>
      </c>
      <c r="C2" s="5" t="s">
        <v>14</v>
      </c>
      <c r="D2" s="4">
        <v>2545500</v>
      </c>
      <c r="E2" s="6" t="s">
        <v>29</v>
      </c>
      <c r="F2" s="7" t="s">
        <v>16</v>
      </c>
      <c r="G2" s="8">
        <v>896133</v>
      </c>
      <c r="H2" s="8">
        <f>G2+250000</f>
        <v>1146133</v>
      </c>
      <c r="I2" s="14" t="s">
        <v>17</v>
      </c>
      <c r="J2" s="4" t="s">
        <v>18</v>
      </c>
    </row>
    <row r="3" spans="1:10" ht="76.5">
      <c r="A3" s="10" t="s">
        <v>21</v>
      </c>
      <c r="B3" s="10" t="s">
        <v>22</v>
      </c>
      <c r="C3" s="9" t="s">
        <v>23</v>
      </c>
      <c r="D3" s="9">
        <v>1601376</v>
      </c>
      <c r="E3" s="11" t="s">
        <v>29</v>
      </c>
      <c r="F3" s="7" t="s">
        <v>24</v>
      </c>
      <c r="G3" s="6" t="s">
        <v>25</v>
      </c>
      <c r="H3" s="6">
        <v>13534</v>
      </c>
      <c r="I3" s="7" t="s">
        <v>26</v>
      </c>
      <c r="J3" s="4" t="s">
        <v>27</v>
      </c>
    </row>
    <row r="4" spans="1:10">
      <c r="A4" s="12"/>
    </row>
    <row r="5" spans="1:10">
      <c r="B5" s="13" t="s">
        <v>30</v>
      </c>
    </row>
  </sheetData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31</v>
      </c>
      <c r="B1" s="1" t="s">
        <v>4</v>
      </c>
      <c r="C1" s="1" t="s">
        <v>32</v>
      </c>
    </row>
    <row r="2" spans="1:3">
      <c r="A2" s="16" t="s">
        <v>33</v>
      </c>
      <c r="B2" t="s">
        <v>15</v>
      </c>
      <c r="C2" t="s">
        <v>34</v>
      </c>
    </row>
    <row r="3" spans="1:3">
      <c r="A3" s="16"/>
      <c r="B3" t="s">
        <v>35</v>
      </c>
      <c r="C3" t="s">
        <v>36</v>
      </c>
    </row>
    <row r="4" spans="1:3">
      <c r="A4" s="16"/>
      <c r="B4" t="s">
        <v>37</v>
      </c>
      <c r="C4" t="s">
        <v>38</v>
      </c>
    </row>
    <row r="5" spans="1:3">
      <c r="A5" s="17" t="s">
        <v>39</v>
      </c>
      <c r="B5" t="s">
        <v>40</v>
      </c>
      <c r="C5" t="s">
        <v>41</v>
      </c>
    </row>
    <row r="6" spans="1:3">
      <c r="A6" s="17"/>
      <c r="B6" t="s">
        <v>42</v>
      </c>
      <c r="C6" t="s">
        <v>43</v>
      </c>
    </row>
    <row r="7" spans="1:3">
      <c r="A7" s="17"/>
      <c r="B7" t="s">
        <v>44</v>
      </c>
      <c r="C7" t="s">
        <v>45</v>
      </c>
    </row>
    <row r="8" spans="1:3">
      <c r="A8" s="17"/>
      <c r="B8" t="s">
        <v>46</v>
      </c>
      <c r="C8" t="s">
        <v>47</v>
      </c>
    </row>
    <row r="9" spans="1:3">
      <c r="A9" s="17"/>
      <c r="B9" t="s">
        <v>29</v>
      </c>
      <c r="C9" t="s">
        <v>48</v>
      </c>
    </row>
    <row r="10" spans="1:3">
      <c r="A10" s="18" t="s">
        <v>49</v>
      </c>
      <c r="B10" t="s">
        <v>50</v>
      </c>
      <c r="C10" t="s">
        <v>51</v>
      </c>
    </row>
    <row r="11" spans="1:3">
      <c r="A11" s="18"/>
      <c r="B11" t="s">
        <v>52</v>
      </c>
      <c r="C11" t="s">
        <v>53</v>
      </c>
    </row>
    <row r="12" spans="1:3">
      <c r="A12" s="19" t="s">
        <v>54</v>
      </c>
      <c r="B12" t="s">
        <v>55</v>
      </c>
      <c r="C12" t="s">
        <v>56</v>
      </c>
    </row>
    <row r="13" spans="1:3">
      <c r="A13" s="19"/>
      <c r="B13" t="s">
        <v>57</v>
      </c>
      <c r="C13" t="s">
        <v>58</v>
      </c>
    </row>
    <row r="14" spans="1:3">
      <c r="A14" s="19"/>
      <c r="B14" t="s">
        <v>59</v>
      </c>
      <c r="C14" t="s">
        <v>60</v>
      </c>
    </row>
    <row r="15" spans="1:3">
      <c r="A15" s="2" t="s">
        <v>61</v>
      </c>
      <c r="B15" t="s">
        <v>62</v>
      </c>
      <c r="C15" t="s">
        <v>63</v>
      </c>
    </row>
    <row r="16" spans="1:3">
      <c r="A16" s="3" t="s">
        <v>64</v>
      </c>
      <c r="B16" t="s">
        <v>64</v>
      </c>
      <c r="C16" t="s">
        <v>65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6" ma:contentTypeDescription="Create a new document." ma:contentTypeScope="" ma:versionID="dd739a91710fed73edeed3c312976475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829e6ebd84bdd7e43dc34d34aecb984e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E4121B-1FF0-4EBA-9323-DFE39D6A53AA}"/>
</file>

<file path=customXml/itemProps2.xml><?xml version="1.0" encoding="utf-8"?>
<ds:datastoreItem xmlns:ds="http://schemas.openxmlformats.org/officeDocument/2006/customXml" ds:itemID="{4F8B35DF-B122-4729-B145-9742851CB961}"/>
</file>

<file path=customXml/itemProps3.xml><?xml version="1.0" encoding="utf-8"?>
<ds:datastoreItem xmlns:ds="http://schemas.openxmlformats.org/officeDocument/2006/customXml" ds:itemID="{393EA97F-B4BB-4E58-B192-894029D944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Stefano Pistolese</cp:lastModifiedBy>
  <cp:revision/>
  <dcterms:created xsi:type="dcterms:W3CDTF">2023-05-05T09:33:41Z</dcterms:created>
  <dcterms:modified xsi:type="dcterms:W3CDTF">2023-07-13T17:52:04Z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