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5"/>
  <workbookPr defaultThemeVersion="124226"/>
  <xr:revisionPtr revIDLastSave="178" documentId="11_88B88E8063A92BE234E2B46DF208AF432449C9CC" xr6:coauthVersionLast="47" xr6:coauthVersionMax="47" xr10:uidLastSave="{899616BD-C727-4EF9-8A9D-FC2470B7C7DD}"/>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<sst xmlns="http://schemas.openxmlformats.org/spreadsheetml/2006/main" count="222" uniqueCount="95">
  <si>
    <t>Project ID</t>
  </si>
  <si>
    <t>Title</t>
  </si>
  <si>
    <t>Link</t>
  </si>
  <si>
    <t>Budget</t>
  </si>
  <si>
    <t>Beneficiary Category</t>
  </si>
  <si>
    <t>Indicator</t>
  </si>
  <si>
    <t>Baseline</t>
  </si>
  <si>
    <t>Target</t>
  </si>
  <si>
    <t>Notes</t>
  </si>
  <si>
    <t>Donors</t>
  </si>
  <si>
    <t>Gender (% female)</t>
  </si>
  <si>
    <t>Category</t>
  </si>
  <si>
    <t>Comments</t>
  </si>
  <si>
    <t>SEH Taxonomy</t>
  </si>
  <si>
    <t>RISE Taxonomy</t>
  </si>
  <si>
    <t>Flagship</t>
  </si>
  <si>
    <t>Indirect Category</t>
  </si>
  <si>
    <t>Indirect Taxonomy</t>
  </si>
  <si>
    <t>PASBET</t>
  </si>
  <si>
    <t>PIMS+</t>
  </si>
  <si>
    <t>Electricity Access</t>
  </si>
  <si>
    <t>No. of direct project beneficiaries disaggregated by gender (individual people)</t>
  </si>
  <si>
    <t>GEF</t>
  </si>
  <si>
    <t>VF</t>
  </si>
  <si>
    <t>Accelerating just energy transition</t>
  </si>
  <si>
    <t>No. of established and commercially operated sustainable woody biomass production facilities.</t>
  </si>
  <si>
    <t>In total there are 3 new sustainable woody biomass production facilities are expected to be completed by the end of the project, one in each province of Punjab, Sindh and Balochistan)</t>
  </si>
  <si>
    <t>Renewable Energy</t>
  </si>
  <si>
    <t>Energy (MW added)</t>
  </si>
  <si>
    <t>MW</t>
  </si>
  <si>
    <t>This involves the installation of a collective total woody biomass-based power generation capacity of 5.4 MW in the 4 provinces to supply of electricity to supply unelectrified rural villages. If 5.4 MW is generated using fossil fuel (e.g., NG based genset) it will require fossil fuel energy equivalent of 3.8 ktoe. Similar energy can be displaced by sustainable woody biomass fuels. By mid-term it is estimated that 40% of the total will be completed.</t>
  </si>
  <si>
    <t>Close the gap on energy access</t>
  </si>
  <si>
    <t>Entrepreneurship Training</t>
  </si>
  <si>
    <t>Cumulative number of new jobs created in the application of sustainable biomass energy technologies and techniques in the rural areas.</t>
  </si>
  <si>
    <t>No. of people with jobs in rural areas. Refined activity participation rates in rural areas: 47.1% (Male 68.4%, female 25.6%). Govt of Pakistan Labour Force Survey 2017/18</t>
  </si>
  <si>
    <t>Policy or Regulatory Framework</t>
  </si>
  <si>
    <t>Cumulative number of sustainable biomass energy projects in rural areas that are facilitated by approved and effectively enforced policies and laws/regulations that promote the commercial production and use of sustainable biomass-based energy.</t>
  </si>
  <si>
    <t>Incentives and Support</t>
  </si>
  <si>
    <t>Renewable EnergyEnergy Infrastructure</t>
  </si>
  <si>
    <t>Cumulative number of rural villages that develop and implement energy-integrated development plans that include the commercial production and utilization of sustainable woody biomass.</t>
  </si>
  <si>
    <t>This is 10 villages in each 4 provinces</t>
  </si>
  <si>
    <t>No. of developed, approved, enforced, and implemented concrete regulations and policy instruments as part of the RE law to include market-based targets of biomass-based energy, particularly woody biomass</t>
  </si>
  <si>
    <t>All five (5) policies that are approved, implemented, and enforced in line with the targets of Biomass based power generation included in the National RE Policy.</t>
  </si>
  <si>
    <t>Cumulative no. of standards for equipment to use woody biomass for energy generation and EE utilization established and enforced</t>
  </si>
  <si>
    <t>Standards opted by relevant authorities and provincial authorities as part of the procurement</t>
  </si>
  <si>
    <t>Energy Efficiency</t>
  </si>
  <si>
    <t xml:space="preserve">Climate Promise-II </t>
  </si>
  <si>
    <t>Develop Electric Vehicle Regulatory Framwork</t>
  </si>
  <si>
    <t xml:space="preserve">Electric Vehicle Regulatory Framework to be formulated and approved by 2023 </t>
  </si>
  <si>
    <t xml:space="preserve">Climate Promise </t>
  </si>
  <si>
    <t>Non-VF</t>
  </si>
  <si>
    <t xml:space="preserve">Develop/Revise Building Energy Codes for Pakistan </t>
  </si>
  <si>
    <t>Building Energy Codes to be formulated/revised  and approved by 2023</t>
  </si>
  <si>
    <t>Develop National Green Hydrogen Strategy</t>
  </si>
  <si>
    <t>To be formulated in 2023-2024</t>
  </si>
  <si>
    <t xml:space="preserve">Identify energy specific priority actions at provincial level </t>
  </si>
  <si>
    <t xml:space="preserve">Energy specific priority actions are identified in NDC Implementation Plan-currently under endorsement process </t>
  </si>
  <si>
    <t>NDC Support</t>
  </si>
  <si>
    <t xml:space="preserve">The number of beneficiaries is to be reached under the project as the project document is to be signed in June after the finalization of ESMF and Updating SESP documents. </t>
  </si>
  <si>
    <t>Cumulative Biomass-based electricity in rural areas in Pakistan, GWh</t>
  </si>
  <si>
    <t>98.2ktoe</t>
  </si>
  <si>
    <t>Other</t>
  </si>
  <si>
    <t>Project Implementation Ongoing</t>
  </si>
  <si>
    <t>Other Energy Services</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</si>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</sst>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1"/>
      <color rgb="FF1F4E78"/>
      <name val="Calibri"/>
      <family val="2"/>
      <scheme val="minor"/>
    </font>
    <font>
      <sz val="10"/>
      <color theme="1"/>
      <name val="Calibri"/>
      <family val="2"/>
      <charset val="1"/>
    </font>
    <font>
      <sz val="11"/>
      <color rgb="FF000000"/>
      <name val="Calibri"/>
      <family val="2"/>
    </font>
    <font>
      <sz val="10"/>
      <color rgb="FFFF0000"/>
      <name val="Helvetica Neue"/>
      <charset val="1"/>
    </font>
  </fonts>
  <fills count="8">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0" xfId="0" applyFont="1"/>
    <xf numFmtId="0" fontId="3" fillId="0" borderId="0" xfId="0" applyFont="1" applyAlignment="1">
      <alignment wrapText="1"/>
    </xf>
    <xf numFmtId="0" fontId="0" fillId="0" borderId="0" xfId="0" applyAlignment="1">
      <alignment wrapText="1"/>
    </xf>
    <xf numFmtId="0" fontId="0" fillId="0" borderId="0" xfId="0" applyAlignment="1">
      <alignment vertical="top"/>
    </xf>
    <xf numFmtId="0" fontId="3" fillId="0" borderId="0" xfId="0" applyFont="1" applyAlignment="1">
      <alignment vertical="top" wrapText="1"/>
    </xf>
    <xf numFmtId="0" fontId="0" fillId="0" borderId="0" xfId="0" applyAlignment="1">
      <alignment vertical="top" wrapText="1"/>
    </xf>
    <xf numFmtId="0" fontId="3" fillId="0" borderId="0" xfId="0" applyFont="1" applyAlignment="1">
      <alignment vertical="top"/>
    </xf>
    <xf numFmtId="0" fontId="4" fillId="0" borderId="0" xfId="0" applyFont="1"/>
    <xf numFmtId="3" fontId="4" fillId="0" borderId="0" xfId="0" applyNumberFormat="1" applyFont="1"/>
    <xf numFmtId="0" fontId="4" fillId="0" borderId="0" xfId="0" applyFont="1" applyAlignment="1">
      <alignment wrapText="1"/>
    </xf>
    <xf numFmtId="0" fontId="1" fillId="0" borderId="3" xfId="0" applyFont="1" applyBorder="1"/>
    <xf numFmtId="0" fontId="5" fillId="0" borderId="0" xfId="0" applyFont="1" applyAlignment="1">
      <alignment vertical="center"/>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31A5-9618-4B96-B11E-A969F7EC52ED}">
  <dimension ref="A1:S13"/>
  <sheetViews>
    <sheetView tabSelected="1" topLeftCell="I6" workbookViewId="0">
      <selection activeCell="R6" sqref="R6:R12"/>
    </sheetView>
  </sheetViews>
  <sheetFormatPr defaultRowHeight="15"/>
  <cols>
    <col min="2" max="2" width="16.42578125" customWidth="1"/>
    <col min="3" max="3" width="19.42578125" customWidth="1"/>
    <col min="5" max="5" width="34.140625" customWidth="1"/>
    <col min="6" max="6" width="37.85546875" customWidth="1"/>
    <col min="7" max="7" width="10.28515625" customWidth="1"/>
    <col min="8" max="8" width="12.7109375" customWidth="1"/>
    <col min="9" max="9" width="55.28515625" customWidth="1"/>
    <col min="10" max="13" width="16.42578125" customWidth="1"/>
  </cols>
  <sheetData>
    <row r="1" spans="1:19">
      <c r="A1" s="1" t="s">
        <v>0</v>
      </c>
      <c r="B1" s="1" t="s">
        <v>1</v>
      </c>
      <c r="C1" s="1" t="s">
        <v>2</v>
      </c>
      <c r="D1" s="1" t="s">
        <v>3</v>
      </c>
      <c r="E1" s="1" t="s">
        <v>4</v>
      </c>
      <c r="F1" s="1" t="s">
        <v>5</v>
      </c>
      <c r="G1" s="1" t="s">
        <v>6</v>
      </c>
      <c r="H1" s="1" t="s">
        <v>7</v>
      </c>
      <c r="I1" s="1" t="s">
        <v>8</v>
      </c>
      <c r="J1" s="4" t="s">
        <v>9</v>
      </c>
      <c r="K1" s="14" t="s">
        <v>10</v>
      </c>
      <c r="L1" s="14" t="s">
        <v>11</v>
      </c>
      <c r="M1" s="14" t="s">
        <v>12</v>
      </c>
      <c r="O1" s="4" t="s">
        <v>13</v>
      </c>
      <c r="P1" s="4" t="s">
        <v>14</v>
      </c>
      <c r="Q1" s="4" t="s">
        <v>15</v>
      </c>
      <c r="R1" s="4" t="s">
        <v>16</v>
      </c>
      <c r="S1" s="4" t="s">
        <v>17</v>
      </c>
    </row>
    <row r="2" spans="1:19" ht="41.25" customHeight="1">
      <c r="A2">
        <v>6542</v>
      </c>
      <c r="B2" t="s">
        <v>18</v>
      </c>
      <c r="C2" t="s">
        <v>19</v>
      </c>
      <c r="D2">
        <v>3439041</v>
      </c>
      <c r="E2" t="s">
        <v>20</v>
      </c>
      <c r="F2" s="6" t="s">
        <v>21</v>
      </c>
      <c r="G2">
        <v>0</v>
      </c>
      <c r="H2">
        <v>267380</v>
      </c>
      <c r="J2" t="s">
        <v>22</v>
      </c>
      <c r="L2" t="s">
        <v>23</v>
      </c>
      <c r="O2" t="s">
        <v>24</v>
      </c>
      <c r="P2" t="s">
        <v>20</v>
      </c>
    </row>
    <row r="3" spans="1:19" s="7" customFormat="1" ht="43.5" customHeight="1">
      <c r="F3" s="8" t="s">
        <v>25</v>
      </c>
      <c r="G3" s="7">
        <v>0</v>
      </c>
      <c r="H3" s="7">
        <v>3</v>
      </c>
      <c r="I3" s="9" t="s">
        <v>26</v>
      </c>
      <c r="J3" s="7" t="s">
        <v>22</v>
      </c>
      <c r="L3" t="s">
        <v>23</v>
      </c>
      <c r="M3" s="15"/>
      <c r="O3" t="s">
        <v>24</v>
      </c>
      <c r="P3" t="s">
        <v>27</v>
      </c>
      <c r="Q3"/>
      <c r="R3"/>
      <c r="S3"/>
    </row>
    <row r="4" spans="1:19" s="7" customFormat="1" ht="43.5" customHeight="1">
      <c r="E4" s="7" t="s">
        <v>28</v>
      </c>
      <c r="F4" s="8" t="s">
        <v>29</v>
      </c>
      <c r="G4" s="7">
        <v>0</v>
      </c>
      <c r="H4" s="7">
        <v>5.4</v>
      </c>
      <c r="I4" s="9" t="s">
        <v>30</v>
      </c>
      <c r="J4" s="7" t="s">
        <v>22</v>
      </c>
      <c r="L4" t="s">
        <v>23</v>
      </c>
      <c r="O4" t="s">
        <v>31</v>
      </c>
      <c r="P4" t="s">
        <v>27</v>
      </c>
      <c r="Q4"/>
      <c r="R4"/>
      <c r="S4"/>
    </row>
    <row r="5" spans="1:19" s="7" customFormat="1" ht="43.5" customHeight="1">
      <c r="E5" s="7" t="s">
        <v>32</v>
      </c>
      <c r="F5" s="5" t="s">
        <v>33</v>
      </c>
      <c r="G5" s="7">
        <v>0</v>
      </c>
      <c r="H5" s="7">
        <v>7110</v>
      </c>
      <c r="I5" s="9" t="s">
        <v>34</v>
      </c>
      <c r="J5" s="7" t="s">
        <v>22</v>
      </c>
      <c r="L5" t="s">
        <v>23</v>
      </c>
      <c r="O5" t="s">
        <v>24</v>
      </c>
      <c r="P5" t="s">
        <v>27</v>
      </c>
      <c r="Q5"/>
      <c r="R5"/>
      <c r="S5"/>
    </row>
    <row r="6" spans="1:19" s="7" customFormat="1" ht="93" customHeight="1">
      <c r="E6" s="7" t="s">
        <v>35</v>
      </c>
      <c r="F6" s="8" t="s">
        <v>36</v>
      </c>
      <c r="G6" s="7">
        <v>0</v>
      </c>
      <c r="H6" s="7">
        <v>32</v>
      </c>
      <c r="I6" s="8" t="s">
        <v>34</v>
      </c>
      <c r="J6" s="7" t="s">
        <v>22</v>
      </c>
      <c r="L6" t="s">
        <v>23</v>
      </c>
      <c r="O6" t="s">
        <v>24</v>
      </c>
      <c r="P6" t="s">
        <v>27</v>
      </c>
      <c r="Q6"/>
      <c r="R6" t="s">
        <v>37</v>
      </c>
      <c r="S6" t="s">
        <v>38</v>
      </c>
    </row>
    <row r="7" spans="1:19" s="7" customFormat="1" ht="53.25">
      <c r="E7" s="7" t="s">
        <v>35</v>
      </c>
      <c r="F7" s="8" t="s">
        <v>39</v>
      </c>
      <c r="G7" s="7">
        <v>0</v>
      </c>
      <c r="H7" s="7">
        <v>40</v>
      </c>
      <c r="I7" s="10" t="s">
        <v>40</v>
      </c>
      <c r="J7" s="7" t="s">
        <v>22</v>
      </c>
      <c r="L7" t="s">
        <v>23</v>
      </c>
      <c r="O7" t="s">
        <v>24</v>
      </c>
      <c r="P7" t="s">
        <v>27</v>
      </c>
      <c r="Q7"/>
      <c r="R7" t="s">
        <v>37</v>
      </c>
      <c r="S7" t="s">
        <v>38</v>
      </c>
    </row>
    <row r="8" spans="1:19" s="7" customFormat="1" ht="67.5">
      <c r="E8" s="7" t="s">
        <v>35</v>
      </c>
      <c r="F8" s="8" t="s">
        <v>41</v>
      </c>
      <c r="G8" s="7">
        <v>0</v>
      </c>
      <c r="H8" s="7">
        <v>5</v>
      </c>
      <c r="I8" s="9" t="s">
        <v>42</v>
      </c>
      <c r="J8" s="7" t="s">
        <v>22</v>
      </c>
      <c r="L8" t="s">
        <v>23</v>
      </c>
      <c r="O8" t="s">
        <v>24</v>
      </c>
      <c r="P8" t="s">
        <v>27</v>
      </c>
      <c r="Q8"/>
      <c r="R8" t="s">
        <v>37</v>
      </c>
      <c r="S8" t="s">
        <v>38</v>
      </c>
    </row>
    <row r="9" spans="1:19" s="7" customFormat="1" ht="40.5">
      <c r="E9" s="7" t="s">
        <v>35</v>
      </c>
      <c r="F9" s="8" t="s">
        <v>43</v>
      </c>
      <c r="G9" s="7">
        <v>0</v>
      </c>
      <c r="H9" s="7">
        <v>4</v>
      </c>
      <c r="I9" s="8" t="s">
        <v>44</v>
      </c>
      <c r="J9" s="7" t="s">
        <v>22</v>
      </c>
      <c r="L9" t="s">
        <v>23</v>
      </c>
      <c r="O9" t="s">
        <v>24</v>
      </c>
      <c r="P9" t="s">
        <v>45</v>
      </c>
      <c r="Q9"/>
      <c r="R9" t="s">
        <v>37</v>
      </c>
      <c r="S9" t="s">
        <v>45</v>
      </c>
    </row>
    <row r="10" spans="1:19" s="7" customFormat="1">
      <c r="A10" s="11">
        <v>134230</v>
      </c>
      <c r="B10" s="11" t="s">
        <v>46</v>
      </c>
      <c r="C10" s="11"/>
      <c r="D10" s="12">
        <v>540000</v>
      </c>
      <c r="E10" s="11" t="s">
        <v>35</v>
      </c>
      <c r="F10" s="11" t="s">
        <v>47</v>
      </c>
      <c r="G10" s="11">
        <v>0</v>
      </c>
      <c r="H10" s="11">
        <v>1</v>
      </c>
      <c r="I10" s="11" t="s">
        <v>48</v>
      </c>
      <c r="J10" s="13" t="s">
        <v>49</v>
      </c>
      <c r="K10" s="13"/>
      <c r="L10" s="13" t="s">
        <v>50</v>
      </c>
      <c r="M10" s="13"/>
      <c r="O10" t="s">
        <v>24</v>
      </c>
      <c r="P10" t="s">
        <v>45</v>
      </c>
      <c r="Q10"/>
      <c r="R10" t="s">
        <v>37</v>
      </c>
      <c r="S10" t="s">
        <v>45</v>
      </c>
    </row>
    <row r="11" spans="1:19" s="7" customFormat="1" ht="30.75">
      <c r="A11" s="11"/>
      <c r="B11" s="11"/>
      <c r="C11" s="11"/>
      <c r="D11" s="12"/>
      <c r="E11" s="11" t="s">
        <v>35</v>
      </c>
      <c r="F11" s="13" t="s">
        <v>51</v>
      </c>
      <c r="G11" s="11">
        <v>0</v>
      </c>
      <c r="H11" s="11">
        <v>1</v>
      </c>
      <c r="I11" s="11" t="s">
        <v>52</v>
      </c>
      <c r="J11" s="13" t="s">
        <v>49</v>
      </c>
      <c r="K11" s="13"/>
      <c r="L11" s="13" t="s">
        <v>50</v>
      </c>
      <c r="M11" s="13"/>
      <c r="O11" t="s">
        <v>24</v>
      </c>
      <c r="P11" t="s">
        <v>45</v>
      </c>
      <c r="Q11"/>
      <c r="R11" t="s">
        <v>37</v>
      </c>
      <c r="S11" t="s">
        <v>45</v>
      </c>
    </row>
    <row r="12" spans="1:19">
      <c r="A12" s="11"/>
      <c r="B12" s="11"/>
      <c r="C12" s="11"/>
      <c r="D12" s="12"/>
      <c r="E12" s="11" t="s">
        <v>35</v>
      </c>
      <c r="F12" s="11" t="s">
        <v>53</v>
      </c>
      <c r="G12" s="11">
        <v>0</v>
      </c>
      <c r="H12" s="11">
        <v>1</v>
      </c>
      <c r="I12" s="11" t="s">
        <v>54</v>
      </c>
      <c r="J12" s="13" t="s">
        <v>49</v>
      </c>
      <c r="K12" s="13"/>
      <c r="L12" s="13" t="s">
        <v>50</v>
      </c>
      <c r="M12" s="13"/>
      <c r="O12" t="s">
        <v>24</v>
      </c>
      <c r="P12" t="s">
        <v>27</v>
      </c>
      <c r="R12" t="s">
        <v>37</v>
      </c>
      <c r="S12" t="s">
        <v>38</v>
      </c>
    </row>
    <row r="13" spans="1:19" ht="30.75">
      <c r="A13" s="11"/>
      <c r="B13" s="11"/>
      <c r="C13" s="11"/>
      <c r="D13" s="12"/>
      <c r="E13" s="11" t="s">
        <v>35</v>
      </c>
      <c r="F13" s="13" t="s">
        <v>55</v>
      </c>
      <c r="G13" s="11">
        <v>0</v>
      </c>
      <c r="H13" s="11">
        <v>38</v>
      </c>
      <c r="I13" s="13" t="s">
        <v>56</v>
      </c>
      <c r="J13" s="13" t="s">
        <v>49</v>
      </c>
      <c r="K13" s="13"/>
      <c r="L13" s="13" t="s">
        <v>50</v>
      </c>
      <c r="M13" s="13"/>
      <c r="O13" t="s">
        <v>24</v>
      </c>
      <c r="P13" t="s">
        <v>45</v>
      </c>
      <c r="R13" t="s">
        <v>57</v>
      </c>
      <c r="S13" t="s">
        <v>45</v>
      </c>
    </row>
  </sheetData>
  <dataValidations count="5">
    <dataValidation type="list" allowBlank="1" showInputMessage="1" showErrorMessage="1" sqref="O2:O13" xr:uid="{EC804671-FE93-4B0C-8CCA-721FE6E29A3A}">
      <formula1>"Accelerating just energy transition, Close the gap on energy access, Scale up energy finance"</formula1>
    </dataValidation>
    <dataValidation type="list" allowBlank="1" showInputMessage="1" showErrorMessage="1" sqref="P2:P13" xr:uid="{C9C59D65-6BD5-4688-86C5-A9EF196EC710}">
      <formula1>"Electricity Access, Energy Efficiency, Clean Cooking, Renewable Energy"</formula1>
    </dataValidation>
    <dataValidation type="list" allowBlank="1" showInputMessage="1" showErrorMessage="1" sqref="Q2:Q13" xr:uid="{D6E5D782-14E4-47EC-B9BC-3C5FDB0DF0C9}">
      <formula1>"AMP, PUDC, Solar4Health, Action Opportunities, Italy UNDP Energy Partnership"</formula1>
    </dataValidation>
    <dataValidation type="list" allowBlank="1" showInputMessage="1" showErrorMessage="1" sqref="R2:R13" xr:uid="{E3831C2B-B5FD-4E55-9F49-5B33785436ED}">
      <formula1>"NDC Support, National Strategy, Legal Framework,Incentives and Support, Government Capacity-Building, Carbon Pricing and Monitoring, Financing Model, Business Model"</formula1>
    </dataValidation>
    <dataValidation type="list" allowBlank="1" showInputMessage="1" showErrorMessage="1" sqref="S2:S13" xr:uid="{C34E67C6-9E73-40A2-A5BF-D6700E805D8E}">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E0C7702-1BE0-4DF0-8B08-E246F514D025}">
          <x14:formula1>
            <xm:f>'Beneficiary Categories'!$B$2:$B$16</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opLeftCell="I6" workbookViewId="0">
      <selection activeCell="C6" sqref="C6"/>
    </sheetView>
  </sheetViews>
  <sheetFormatPr defaultRowHeight="15"/>
  <cols>
    <col min="2" max="2" width="16.42578125" customWidth="1"/>
    <col min="3" max="3" width="19.42578125" customWidth="1"/>
    <col min="5" max="5" width="34.140625" customWidth="1"/>
    <col min="6" max="6" width="37.85546875" customWidth="1"/>
    <col min="7" max="7" width="10.28515625" customWidth="1"/>
    <col min="8" max="8" width="12.7109375" customWidth="1"/>
    <col min="9" max="9" width="55.28515625" customWidth="1"/>
    <col min="10" max="10" width="16.42578125" customWidth="1"/>
    <col min="11" max="11" width="68" customWidth="1"/>
  </cols>
  <sheetData>
    <row r="1" spans="1:11">
      <c r="A1" s="1" t="s">
        <v>0</v>
      </c>
      <c r="B1" s="1" t="s">
        <v>1</v>
      </c>
      <c r="C1" s="1" t="s">
        <v>2</v>
      </c>
      <c r="D1" s="1" t="s">
        <v>3</v>
      </c>
      <c r="E1" s="1" t="s">
        <v>4</v>
      </c>
      <c r="F1" s="1" t="s">
        <v>5</v>
      </c>
      <c r="G1" s="1" t="s">
        <v>6</v>
      </c>
      <c r="H1" s="1" t="s">
        <v>7</v>
      </c>
      <c r="I1" s="1" t="s">
        <v>8</v>
      </c>
      <c r="J1" s="4" t="s">
        <v>9</v>
      </c>
      <c r="K1" s="4" t="s">
        <v>12</v>
      </c>
    </row>
    <row r="2" spans="1:11" ht="41.25" customHeight="1">
      <c r="A2">
        <v>6542</v>
      </c>
      <c r="B2" t="s">
        <v>18</v>
      </c>
      <c r="C2" t="s">
        <v>19</v>
      </c>
      <c r="D2">
        <v>3439041</v>
      </c>
      <c r="E2" t="s">
        <v>20</v>
      </c>
      <c r="F2" s="6" t="s">
        <v>21</v>
      </c>
      <c r="G2">
        <v>0</v>
      </c>
      <c r="H2">
        <v>267380</v>
      </c>
      <c r="J2" t="s">
        <v>22</v>
      </c>
      <c r="K2" s="16" t="s">
        <v>58</v>
      </c>
    </row>
    <row r="3" spans="1:11" s="7" customFormat="1" ht="43.5" customHeight="1">
      <c r="E3" s="7" t="s">
        <v>28</v>
      </c>
      <c r="F3" s="8" t="s">
        <v>25</v>
      </c>
      <c r="G3" s="7">
        <v>0</v>
      </c>
      <c r="H3" s="7">
        <v>3</v>
      </c>
      <c r="I3" s="9" t="s">
        <v>26</v>
      </c>
      <c r="J3" s="7" t="s">
        <v>22</v>
      </c>
      <c r="K3" s="17"/>
    </row>
    <row r="4" spans="1:11" s="7" customFormat="1" ht="43.5" customHeight="1">
      <c r="E4" s="7" t="s">
        <v>28</v>
      </c>
      <c r="F4" s="8" t="s">
        <v>59</v>
      </c>
      <c r="G4" s="7">
        <v>0</v>
      </c>
      <c r="H4" s="7" t="s">
        <v>60</v>
      </c>
      <c r="I4" s="9" t="s">
        <v>30</v>
      </c>
      <c r="J4" s="7" t="s">
        <v>22</v>
      </c>
      <c r="K4" s="17"/>
    </row>
    <row r="5" spans="1:11" s="7" customFormat="1" ht="43.5" customHeight="1">
      <c r="E5" s="7" t="s">
        <v>61</v>
      </c>
      <c r="F5" s="5" t="s">
        <v>33</v>
      </c>
      <c r="G5" s="7">
        <v>0</v>
      </c>
      <c r="H5" s="7">
        <v>7110</v>
      </c>
      <c r="I5" s="9" t="s">
        <v>34</v>
      </c>
      <c r="J5" s="7" t="s">
        <v>22</v>
      </c>
      <c r="K5" s="17"/>
    </row>
    <row r="6" spans="1:11" s="7" customFormat="1" ht="93" customHeight="1">
      <c r="E6" s="7" t="s">
        <v>35</v>
      </c>
      <c r="F6" s="8" t="s">
        <v>36</v>
      </c>
      <c r="G6" s="7">
        <v>0</v>
      </c>
      <c r="H6" s="7">
        <v>32</v>
      </c>
      <c r="I6" s="8" t="s">
        <v>34</v>
      </c>
      <c r="J6" s="7" t="s">
        <v>22</v>
      </c>
      <c r="K6" s="17"/>
    </row>
    <row r="7" spans="1:11" s="7" customFormat="1" ht="53.25">
      <c r="E7" s="7" t="s">
        <v>35</v>
      </c>
      <c r="F7" s="8" t="s">
        <v>39</v>
      </c>
      <c r="G7" s="7">
        <v>0</v>
      </c>
      <c r="H7" s="7">
        <v>40</v>
      </c>
      <c r="I7" s="10" t="s">
        <v>40</v>
      </c>
      <c r="J7" s="7" t="s">
        <v>22</v>
      </c>
      <c r="K7" s="17"/>
    </row>
    <row r="8" spans="1:11" s="7" customFormat="1" ht="67.5">
      <c r="E8" s="7" t="s">
        <v>35</v>
      </c>
      <c r="F8" s="8" t="s">
        <v>41</v>
      </c>
      <c r="G8" s="7">
        <v>0</v>
      </c>
      <c r="H8" s="7">
        <v>5</v>
      </c>
      <c r="I8" s="9" t="s">
        <v>42</v>
      </c>
      <c r="J8" s="7" t="s">
        <v>22</v>
      </c>
      <c r="K8" s="17"/>
    </row>
    <row r="9" spans="1:11" s="7" customFormat="1" ht="40.5">
      <c r="E9" s="7" t="s">
        <v>35</v>
      </c>
      <c r="F9" s="8" t="s">
        <v>43</v>
      </c>
      <c r="G9" s="7">
        <v>0</v>
      </c>
      <c r="H9" s="7">
        <v>4</v>
      </c>
      <c r="I9" s="8" t="s">
        <v>44</v>
      </c>
      <c r="J9" s="7" t="s">
        <v>22</v>
      </c>
      <c r="K9" s="17"/>
    </row>
    <row r="10" spans="1:11" s="7" customFormat="1">
      <c r="A10" s="11">
        <v>134230</v>
      </c>
      <c r="B10" s="11" t="s">
        <v>46</v>
      </c>
      <c r="C10" s="11"/>
      <c r="D10" s="12">
        <v>540000</v>
      </c>
      <c r="E10" s="11" t="s">
        <v>35</v>
      </c>
      <c r="F10" s="11" t="s">
        <v>47</v>
      </c>
      <c r="G10" s="11">
        <v>0</v>
      </c>
      <c r="H10" s="11">
        <v>1</v>
      </c>
      <c r="I10" s="11" t="s">
        <v>48</v>
      </c>
      <c r="J10" s="13" t="s">
        <v>49</v>
      </c>
      <c r="K10" s="18" t="s">
        <v>62</v>
      </c>
    </row>
    <row r="11" spans="1:11" s="7" customFormat="1" ht="30.75">
      <c r="A11" s="11"/>
      <c r="B11" s="11"/>
      <c r="C11" s="11"/>
      <c r="D11" s="12"/>
      <c r="E11" s="11" t="s">
        <v>35</v>
      </c>
      <c r="F11" s="13" t="s">
        <v>51</v>
      </c>
      <c r="G11" s="11">
        <v>0</v>
      </c>
      <c r="H11" s="11">
        <v>1</v>
      </c>
      <c r="I11" s="11" t="s">
        <v>52</v>
      </c>
      <c r="J11" s="13" t="s">
        <v>49</v>
      </c>
      <c r="K11" s="18"/>
    </row>
    <row r="12" spans="1:11">
      <c r="A12" s="11"/>
      <c r="B12" s="11"/>
      <c r="C12" s="11"/>
      <c r="D12" s="12"/>
      <c r="E12" s="11" t="s">
        <v>35</v>
      </c>
      <c r="F12" s="11" t="s">
        <v>53</v>
      </c>
      <c r="G12" s="11">
        <v>0</v>
      </c>
      <c r="H12" s="11">
        <v>1</v>
      </c>
      <c r="I12" s="11" t="s">
        <v>54</v>
      </c>
      <c r="J12" s="13" t="s">
        <v>49</v>
      </c>
      <c r="K12" s="18"/>
    </row>
    <row r="13" spans="1:11" ht="30.75">
      <c r="A13" s="11"/>
      <c r="B13" s="11"/>
      <c r="C13" s="11"/>
      <c r="D13" s="12"/>
      <c r="E13" s="11" t="s">
        <v>63</v>
      </c>
      <c r="F13" s="13" t="s">
        <v>55</v>
      </c>
      <c r="G13" s="11">
        <v>0</v>
      </c>
      <c r="H13" s="11">
        <v>38</v>
      </c>
      <c r="I13" s="13" t="s">
        <v>56</v>
      </c>
      <c r="J13" s="13" t="s">
        <v>49</v>
      </c>
      <c r="K13" s="18"/>
    </row>
  </sheetData>
  <mergeCells count="2">
    <mergeCell ref="K2:K9"/>
    <mergeCell ref="K10:K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2" sqref="B2"/>
    </sheetView>
  </sheetViews>
  <sheetFormatPr defaultRowHeight="15"/>
  <cols>
    <col min="1" max="3" width="52.7109375" customWidth="1"/>
  </cols>
  <sheetData>
    <row r="1" spans="1:3">
      <c r="A1" s="1" t="s">
        <v>64</v>
      </c>
      <c r="B1" s="1" t="s">
        <v>4</v>
      </c>
      <c r="C1" s="1" t="s">
        <v>65</v>
      </c>
    </row>
    <row r="2" spans="1:3">
      <c r="A2" s="19" t="s">
        <v>66</v>
      </c>
      <c r="B2" t="s">
        <v>20</v>
      </c>
      <c r="C2" t="s">
        <v>67</v>
      </c>
    </row>
    <row r="3" spans="1:3">
      <c r="A3" s="19"/>
      <c r="B3" t="s">
        <v>28</v>
      </c>
      <c r="C3" t="s">
        <v>68</v>
      </c>
    </row>
    <row r="4" spans="1:3">
      <c r="A4" s="19"/>
      <c r="B4" t="s">
        <v>69</v>
      </c>
      <c r="C4" t="s">
        <v>70</v>
      </c>
    </row>
    <row r="5" spans="1:3">
      <c r="A5" s="20" t="s">
        <v>71</v>
      </c>
      <c r="B5" t="s">
        <v>72</v>
      </c>
      <c r="C5" t="s">
        <v>73</v>
      </c>
    </row>
    <row r="6" spans="1:3">
      <c r="A6" s="20"/>
      <c r="B6" t="s">
        <v>74</v>
      </c>
      <c r="C6" t="s">
        <v>75</v>
      </c>
    </row>
    <row r="7" spans="1:3">
      <c r="A7" s="20"/>
      <c r="B7" t="s">
        <v>76</v>
      </c>
      <c r="C7" t="s">
        <v>77</v>
      </c>
    </row>
    <row r="8" spans="1:3">
      <c r="A8" s="20"/>
      <c r="B8" t="s">
        <v>78</v>
      </c>
      <c r="C8" t="s">
        <v>79</v>
      </c>
    </row>
    <row r="9" spans="1:3">
      <c r="A9" s="20"/>
      <c r="B9" t="s">
        <v>63</v>
      </c>
      <c r="C9" t="s">
        <v>80</v>
      </c>
    </row>
    <row r="10" spans="1:3">
      <c r="A10" s="21" t="s">
        <v>81</v>
      </c>
      <c r="B10" t="s">
        <v>82</v>
      </c>
      <c r="C10" t="s">
        <v>83</v>
      </c>
    </row>
    <row r="11" spans="1:3">
      <c r="A11" s="21"/>
      <c r="B11" t="s">
        <v>84</v>
      </c>
      <c r="C11" t="s">
        <v>85</v>
      </c>
    </row>
    <row r="12" spans="1:3">
      <c r="A12" s="22" t="s">
        <v>86</v>
      </c>
      <c r="B12" t="s">
        <v>87</v>
      </c>
      <c r="C12" t="s">
        <v>88</v>
      </c>
    </row>
    <row r="13" spans="1:3">
      <c r="A13" s="22"/>
      <c r="B13" t="s">
        <v>32</v>
      </c>
      <c r="C13" t="s">
        <v>89</v>
      </c>
    </row>
    <row r="14" spans="1:3">
      <c r="A14" s="22"/>
      <c r="B14" t="s">
        <v>90</v>
      </c>
      <c r="C14" t="s">
        <v>91</v>
      </c>
    </row>
    <row r="15" spans="1:3">
      <c r="A15" s="2" t="s">
        <v>92</v>
      </c>
      <c r="B15" t="s">
        <v>35</v>
      </c>
      <c r="C15" t="s">
        <v>93</v>
      </c>
    </row>
    <row r="16" spans="1:3">
      <c r="A16" s="3" t="s">
        <v>61</v>
      </c>
      <c r="B16" t="s">
        <v>61</v>
      </c>
      <c r="C16" t="s">
        <v>94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6" ma:contentTypeDescription="Create a new document." ma:contentTypeScope="" ma:versionID="dd739a91710fed73edeed3c312976475">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829e6ebd84bdd7e43dc34d34aecb984e"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Amir Goraya</DisplayName>
        <AccountId>1946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4DCD7B-5BC4-4F98-B6E9-470AC65EE944}"/>
</file>

<file path=customXml/itemProps2.xml><?xml version="1.0" encoding="utf-8"?>
<ds:datastoreItem xmlns:ds="http://schemas.openxmlformats.org/officeDocument/2006/customXml" ds:itemID="{468D35B2-1878-40D0-932A-E58E0EED7171}"/>
</file>

<file path=customXml/itemProps3.xml><?xml version="1.0" encoding="utf-8"?>
<ds:datastoreItem xmlns:ds="http://schemas.openxmlformats.org/officeDocument/2006/customXml" ds:itemID="{22656780-60FE-4705-8B86-84C922090F3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aeisakhani@hotmail.com</cp:lastModifiedBy>
  <cp:revision/>
  <dcterms:created xsi:type="dcterms:W3CDTF">2023-05-05T09:33:41Z</dcterms:created>
  <dcterms:modified xsi:type="dcterms:W3CDTF">2023-06-27T22:18:51Z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