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002"/>
  <workbookPr defaultThemeVersion="124226"/>
  <xr:revisionPtr revIDLastSave="300" documentId="11_F7E653C54C34D022B3ECE89B790E69167898D454" xr6:coauthVersionLast="47" xr6:coauthVersionMax="47" xr10:uidLastSave="{20F95900-C4C5-4B5B-9CAE-9797DCFCBF2A}"/>
  <bookViews>
    <workbookView xWindow="240" yWindow="15" windowWidth="16095" windowHeight="9660" xr2:uid="{00000000-000D-0000-FFFF-FFFF00000000}"/>
  </bookViews>
  <sheets>
    <sheet name="Projects (3)" sheetId="4" r:id="rId1"/>
    <sheet name="Projects (2)" sheetId="3" r:id="rId2"/>
    <sheet name="Projects" sheetId="1" r:id="rId3"/>
    <sheet name="Beneficiary Categories" sheetId="2" r:id="rId4"/>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<sst xmlns="http://schemas.openxmlformats.org/spreadsheetml/2006/main" count="255" uniqueCount="109">
  <si>
    <t>Project ID</t>
  </si>
  <si>
    <t>Title</t>
  </si>
  <si>
    <t>Link</t>
  </si>
  <si>
    <t>Budget</t>
  </si>
  <si>
    <t>Beneficiary Category</t>
  </si>
  <si>
    <t>Indicator</t>
  </si>
  <si>
    <t>Baseline</t>
  </si>
  <si>
    <t>Target</t>
  </si>
  <si>
    <t>Notes</t>
  </si>
  <si>
    <t>Donors</t>
  </si>
  <si>
    <t>Gender (% female)</t>
  </si>
  <si>
    <t>Category</t>
  </si>
  <si>
    <t>Tag</t>
  </si>
  <si>
    <t>SEH Taxonomy</t>
  </si>
  <si>
    <t>RISE Taxonomy</t>
  </si>
  <si>
    <t>Flagship</t>
  </si>
  <si>
    <t>Indirect Category</t>
  </si>
  <si>
    <t>Indirect Taxonomy</t>
  </si>
  <si>
    <t>IMPRESS</t>
  </si>
  <si>
    <t>PIMS+</t>
  </si>
  <si>
    <t>Energy (MW added)</t>
  </si>
  <si>
    <t>Cumulative electricity generation using RE resources, MW</t>
  </si>
  <si>
    <t>Source of Verification: 
Project activity report 
Project M&amp;E reports
EPC annual report
Samoa Energy Review Reports</t>
  </si>
  <si>
    <t>VF</t>
  </si>
  <si>
    <t>Electricity Access</t>
  </si>
  <si>
    <t>Cumulative number of households benefitting from RE-based electricity generation and EE technology applications.</t>
  </si>
  <si>
    <t>16440 HH</t>
  </si>
  <si>
    <t>Capacity Training</t>
  </si>
  <si>
    <t>Number of trained local authorities, (i.e., local government officials) that are capable of developing, planning and implementing RE, DSM/EE and PURE/SURE projects.</t>
  </si>
  <si>
    <t>NA</t>
  </si>
  <si>
    <t>Source of verification: 
Awareness survey report
Training evaluation reports
Project M&amp;E report</t>
  </si>
  <si>
    <t>Policy or Regulatory Framework</t>
  </si>
  <si>
    <t>Number of approved and enforced policies that support and incentivize investments in RE development and utilization</t>
  </si>
  <si>
    <t>Number of approved and enforced regulations that support EE implementation in Samoa under the Energy Bill</t>
  </si>
  <si>
    <t>01000418</t>
  </si>
  <si>
    <t>CAP-IT</t>
  </si>
  <si>
    <t>Transport Services</t>
  </si>
  <si>
    <t>Beneficiaries</t>
  </si>
  <si>
    <t>a) 10 (2021)</t>
  </si>
  <si>
    <r>
      <rPr>
        <sz val="11"/>
        <color rgb="FF000000"/>
        <rFont val="Calibri"/>
      </rPr>
      <t xml:space="preserve">Number of electric vehicles procured for public service delivery, disaggregated by type/service:                    a) cars                                b) vans                              c) pick-ups                          d) buses                            e) utility trucks                f) outboard motors. </t>
    </r>
    <r>
      <rPr>
        <sz val="11"/>
        <color rgb="FFFF0000"/>
        <rFont val="Calibri"/>
      </rPr>
      <t>603 vehicles, multiplied by 5 to convert to capacity.</t>
    </r>
    <r>
      <rPr>
        <sz val="11"/>
        <color rgb="FF000000"/>
        <rFont val="Calibri"/>
      </rPr>
      <t>.</t>
    </r>
  </si>
  <si>
    <t>Number of government ministries involved in training and capacity building interventions for low-carbon energy activites.</t>
  </si>
  <si>
    <t>Number of articles/ communication items per year that specifically refer to low-carbon energy transition.</t>
  </si>
  <si>
    <t>Communication may include not only mass media coverage, but also e-bulletins, mailings, and other direct outreach to recipients.</t>
  </si>
  <si>
    <t>Number of gender-sensitive planning and policy instruments developed to support Samoa's transition to low-carbon transport disaggregated by NDC sub-sector.</t>
  </si>
  <si>
    <t>Means of verification:                                                                         - Transport Sector Plan 2013-2018                                                - Samoa NDC Impementation Roadmap and Investment Plan    - Updated legislation and policy framework                                 - Decarbonization Strategy and Sector Plans (Land/Maritime)</t>
  </si>
  <si>
    <t>Other Energy Services</t>
  </si>
  <si>
    <t>Direct Project Beneficiaries</t>
  </si>
  <si>
    <t>Direct project beneficiaries from enhanced policy and regulatory frameworks, awareness and access to information regarding a low-carbon transition in land/maritime transport sectors, improved e-vehicle charging network, inclusice financing mechanisms etc.</t>
  </si>
  <si>
    <t>AREAN</t>
  </si>
  <si>
    <t>% RE electricity production</t>
  </si>
  <si>
    <t>Means of verification: 
DoU-MoI
Treasury Department
Project M&amp;E and activity reports
Trade and commerce reports</t>
  </si>
  <si>
    <t xml:space="preserve">No. of approved and enforced RE and EC&amp;EE policies, and associated guidance and implementing rules and regulations
</t>
  </si>
  <si>
    <t xml:space="preserve">0
0
</t>
  </si>
  <si>
    <t>Means of verification:
Documents on RE and EC&amp;EE policies, regulations and energy standards
Annual reports from DoU-MoI
NPC
Bulk Fuels Project M&amp;E and activity reports</t>
  </si>
  <si>
    <t>No. of formulated and approved policies and regulations incorporated in the country's Energy Act</t>
  </si>
  <si>
    <t>Entrepreneurship Training</t>
  </si>
  <si>
    <t># of beneficiaries
No. of new jobs created in the application of sustainable energy and LE technologies and techniques in the energy supply and energy  end-use sectors in Niue</t>
  </si>
  <si>
    <t>Energy Efficiency</t>
  </si>
  <si>
    <t>Incemental. No. of energy consumers (e.g., households) that will utilise EE appliances and RE-based energy generating and consuming equipment acquired through AREAN initiatives</t>
  </si>
  <si>
    <t>160 HH</t>
  </si>
  <si>
    <t>Means of verification:
Suvervy of energy consumption of consumers (e.g., household energy survey)
Business registrations of local technical and engineering services providers that are working on low carbon technology projects
Project M&amp;E and activity reports</t>
  </si>
  <si>
    <t>USD 6,075,828</t>
  </si>
  <si>
    <t>Cumulative electricity generation using RE resources, GWh</t>
  </si>
  <si>
    <t>2,740 HHs (RE based power generation)
13,700 HHs (EE appliances)</t>
  </si>
  <si>
    <t>N/A</t>
  </si>
  <si>
    <t>Number of approved and enforced policies that support and incentivize investments in RE development and utilization
Number of approved and enforced regulations that support EE implementation in Samoa under the Energy Bill</t>
  </si>
  <si>
    <t>0 
0</t>
  </si>
  <si>
    <t>1
3</t>
  </si>
  <si>
    <t xml:space="preserve">Other  </t>
  </si>
  <si>
    <t>USD 15,175,755</t>
  </si>
  <si>
    <t>Number of electric vehicles procured for public service delivery, disaggregated by type/service:                    a) cars                                b) vans                              c) pick-ups                          d) buses                            e) utility trucks                f) outboard motors.</t>
  </si>
  <si>
    <t>603                      a) 31                  b) 10                    c) 10                    d) 5                        e) 2                         f) 20</t>
  </si>
  <si>
    <t>Access to electric vehicles / outboard motors.</t>
  </si>
  <si>
    <t>Unknown</t>
  </si>
  <si>
    <t>Campaign Participant</t>
  </si>
  <si>
    <t>Other</t>
  </si>
  <si>
    <t>USD 3,321,563</t>
  </si>
  <si>
    <t>No. of approved and enforced RE and EC&amp;EE policies, and associated guidance and implementing rules and regulations
No. of formulated and approved policies and regulations incorporated in the country's Energy Act</t>
  </si>
  <si>
    <t>2
2</t>
  </si>
  <si>
    <t>No. of new jobs created in the application of sustainable energy and LE technologies and techniques in the energy supply and energy  end-use sectors in Niue</t>
  </si>
  <si>
    <t xml:space="preserve"> </t>
  </si>
  <si>
    <t>Explanation</t>
  </si>
  <si>
    <t>Access to Energy</t>
  </si>
  <si>
    <t>Access to electricity (direct access to electricity, lighting,  heating, cooling etc.)</t>
  </si>
  <si>
    <t>Access to energy through installed renewable energy capacity (solar PV, hydro, wind, etc. )</t>
  </si>
  <si>
    <t>Clean Cooking</t>
  </si>
  <si>
    <t>Access to clean cooking (direct access to clean cook stoves, clean fuels, biomass, etc.)</t>
  </si>
  <si>
    <t>Productive Use of Energy</t>
  </si>
  <si>
    <t>Agricultural Services</t>
  </si>
  <si>
    <t>Access to agricultural energy services (irrigation with solar pumps, heating systems for processing food, etc. )</t>
  </si>
  <si>
    <t>Health Services</t>
  </si>
  <si>
    <t>Access to health services powered by solar PV and energy efficient systems such as hospitals</t>
  </si>
  <si>
    <t>Water Services</t>
  </si>
  <si>
    <t>Access to solar water pumps</t>
  </si>
  <si>
    <t>Education Services</t>
  </si>
  <si>
    <t>Access to education services trough clean energy systems</t>
  </si>
  <si>
    <t>Access to other service (electric vehicles, industries efficiency etc.)</t>
  </si>
  <si>
    <t>Market Development</t>
  </si>
  <si>
    <t>Medium Enterprises</t>
  </si>
  <si>
    <t>Support for the development of medium enterprises in the energy transition market</t>
  </si>
  <si>
    <t>Small Enterprises</t>
  </si>
  <si>
    <t>Support for the development of small enterprises in the energy transition market</t>
  </si>
  <si>
    <t>Capacity Building</t>
  </si>
  <si>
    <t>Individuals who participate in trainings for energy activities</t>
  </si>
  <si>
    <t>Training for enterprises on the energy business is assumed to result in at least 100 direct beneficiaries</t>
  </si>
  <si>
    <t>Individuals who participate in advocacy and campaign on energy</t>
  </si>
  <si>
    <t>Policy and Regulator Frameworks</t>
  </si>
  <si>
    <t>Policies and regulatory framework can have far-reaching impacts on the energy access situation in countries</t>
  </si>
  <si>
    <t>Any other type of beneficiary (please specify justification in Notes)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</si>
</sst>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color theme="1"/>
      <name val="Calibri"/>
      <family val="2"/>
      <scheme val="minor"/>
    </font>
    <font>
      <b/>
      <sz val="11"/>
      <color theme="1"/>
      <name val="Calibri"/>
      <family val="2"/>
      <scheme val="minor"/>
    </font>
    <font>
      <sz val="11"/>
      <color rgb="FF000000"/>
      <name val="Calibri"/>
      <family val="2"/>
      <charset val="1"/>
    </font>
    <font>
      <sz val="10"/>
      <color rgb="FFFF0000"/>
      <name val="Helvetica Neue"/>
      <charset val="1"/>
    </font>
    <font>
      <sz val="11"/>
      <color rgb="FF000000"/>
      <name val="Calibri"/>
    </font>
    <font>
      <sz val="11"/>
      <color rgb="FFFF0000"/>
      <name val="Calibri"/>
    </font>
    <font>
      <sz val="11"/>
      <color theme="1"/>
      <name val="Calibri"/>
    </font>
    <font>
      <sz val="11"/>
      <color rgb="FF000000"/>
      <name val="Calibri"/>
      <scheme val="minor"/>
    </font>
  </fonts>
  <fills count="12">
    <fill>
      <patternFill patternType="none"/>
    </fill>
    <fill>
      <patternFill patternType="gray125"/>
    </fill>
    <fill>
      <patternFill patternType="solid">
        <fgColor rgb="FFAFFFFD"/>
        <bgColor indexed="64"/>
      </patternFill>
    </fill>
    <fill>
      <patternFill patternType="solid">
        <fgColor rgb="FF7FFFFB"/>
        <bgColor indexed="64"/>
      </patternFill>
    </fill>
    <fill>
      <patternFill patternType="solid">
        <fgColor rgb="FF42FFFA"/>
        <bgColor indexed="64"/>
      </patternFill>
    </fill>
    <fill>
      <patternFill patternType="solid">
        <fgColor rgb="FF00E1DA"/>
        <bgColor indexed="64"/>
      </patternFill>
    </fill>
    <fill>
      <patternFill patternType="solid">
        <fgColor rgb="FF00DAD3"/>
        <bgColor indexed="64"/>
      </patternFill>
    </fill>
    <fill>
      <patternFill patternType="solid">
        <fgColor rgb="FF00BDB7"/>
        <bgColor indexed="64"/>
      </patternFill>
    </fill>
    <fill>
      <patternFill patternType="solid">
        <fgColor rgb="FFFFFF00"/>
        <bgColor indexed="64"/>
      </patternFill>
    </fill>
    <fill>
      <patternFill patternType="solid">
        <fgColor rgb="FFE2EFDA"/>
        <bgColor indexed="64"/>
      </patternFill>
    </fill>
    <fill>
      <patternFill patternType="solid">
        <fgColor rgb="FFFFF2CC"/>
        <bgColor indexed="64"/>
      </patternFill>
    </fill>
    <fill>
      <patternFill patternType="solid">
        <fgColor rgb="FFDDEBF7"/>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right/>
      <top style="thin">
        <color rgb="FF000000"/>
      </top>
      <bottom/>
      <diagonal/>
    </border>
  </borders>
  <cellStyleXfs count="1">
    <xf numFmtId="0" fontId="0" fillId="0" borderId="0"/>
  </cellStyleXfs>
  <cellXfs count="49">
    <xf numFmtId="0" fontId="0" fillId="0" borderId="0" xfId="0"/>
    <xf numFmtId="0" fontId="1" fillId="0" borderId="1" xfId="0" applyFont="1" applyBorder="1" applyAlignment="1">
      <alignment horizontal="center" vertical="top"/>
    </xf>
    <xf numFmtId="0" fontId="1" fillId="6" borderId="1" xfId="0" applyFont="1" applyFill="1" applyBorder="1" applyAlignment="1">
      <alignment horizontal="center" vertical="center"/>
    </xf>
    <xf numFmtId="0" fontId="1" fillId="7" borderId="1" xfId="0" applyFont="1" applyFill="1" applyBorder="1" applyAlignment="1">
      <alignment horizontal="center" vertical="center"/>
    </xf>
    <xf numFmtId="0" fontId="0" fillId="8" borderId="0" xfId="0" applyFill="1"/>
    <xf numFmtId="0" fontId="1" fillId="0" borderId="2" xfId="0" applyFont="1" applyBorder="1" applyAlignment="1">
      <alignment horizontal="center" vertical="top"/>
    </xf>
    <xf numFmtId="0" fontId="0" fillId="9" borderId="2" xfId="0" applyFill="1" applyBorder="1" applyAlignment="1">
      <alignment horizontal="center" vertical="center"/>
    </xf>
    <xf numFmtId="0" fontId="0" fillId="10" borderId="2" xfId="0" applyFill="1" applyBorder="1" applyAlignment="1">
      <alignment vertical="center"/>
    </xf>
    <xf numFmtId="0" fontId="0" fillId="10" borderId="2" xfId="0" applyFill="1" applyBorder="1" applyAlignment="1">
      <alignment vertical="center" wrapText="1"/>
    </xf>
    <xf numFmtId="0" fontId="0" fillId="10" borderId="2" xfId="0" applyFill="1" applyBorder="1" applyAlignment="1">
      <alignment horizontal="left" wrapText="1"/>
    </xf>
    <xf numFmtId="0" fontId="0" fillId="10" borderId="2" xfId="0" applyFill="1" applyBorder="1" applyAlignment="1">
      <alignment horizontal="left" vertical="top" wrapText="1"/>
    </xf>
    <xf numFmtId="0" fontId="0" fillId="10" borderId="2" xfId="0" applyFill="1" applyBorder="1" applyAlignment="1">
      <alignment horizontal="left" vertical="center" wrapText="1"/>
    </xf>
    <xf numFmtId="0" fontId="0" fillId="10" borderId="2" xfId="0" applyFill="1" applyBorder="1" applyAlignment="1">
      <alignment horizontal="left" vertical="center"/>
    </xf>
    <xf numFmtId="0" fontId="2" fillId="10" borderId="0" xfId="0" applyFont="1" applyFill="1" applyAlignment="1">
      <alignment horizontal="left" vertical="top" wrapText="1"/>
    </xf>
    <xf numFmtId="0" fontId="0" fillId="10" borderId="2" xfId="0" applyFill="1" applyBorder="1" applyAlignment="1">
      <alignment horizontal="center" vertical="center"/>
    </xf>
    <xf numFmtId="0" fontId="0" fillId="10" borderId="2" xfId="0" applyFill="1" applyBorder="1" applyAlignment="1">
      <alignment horizontal="center" vertical="center" wrapText="1"/>
    </xf>
    <xf numFmtId="3" fontId="0" fillId="10" borderId="2" xfId="0" applyNumberFormat="1" applyFill="1" applyBorder="1" applyAlignment="1">
      <alignment horizontal="center" vertical="center"/>
    </xf>
    <xf numFmtId="0" fontId="0" fillId="11" borderId="2" xfId="0" applyFill="1" applyBorder="1" applyAlignment="1">
      <alignment horizontal="left" vertical="center" wrapText="1"/>
    </xf>
    <xf numFmtId="0" fontId="0" fillId="9" borderId="2" xfId="0" applyFill="1" applyBorder="1" applyAlignment="1">
      <alignment horizontal="left" vertical="center"/>
    </xf>
    <xf numFmtId="0" fontId="0" fillId="9" borderId="2" xfId="0" applyFill="1" applyBorder="1" applyAlignment="1">
      <alignment horizontal="left" vertical="top" wrapText="1"/>
    </xf>
    <xf numFmtId="0" fontId="0" fillId="11" borderId="2" xfId="0" applyFill="1" applyBorder="1" applyAlignment="1">
      <alignment horizontal="center" vertical="center" wrapText="1"/>
    </xf>
    <xf numFmtId="0" fontId="0" fillId="9" borderId="2" xfId="0" applyFill="1" applyBorder="1" applyAlignment="1">
      <alignment horizontal="left" vertical="center" wrapText="1"/>
    </xf>
    <xf numFmtId="0" fontId="0" fillId="9" borderId="2" xfId="0" applyFill="1" applyBorder="1" applyAlignment="1">
      <alignment horizontal="center" vertical="center" wrapText="1"/>
    </xf>
    <xf numFmtId="10" fontId="0" fillId="11" borderId="2" xfId="0" applyNumberFormat="1" applyFill="1" applyBorder="1" applyAlignment="1">
      <alignment horizontal="center" vertical="center" wrapText="1"/>
    </xf>
    <xf numFmtId="9" fontId="0" fillId="11" borderId="2" xfId="0" applyNumberFormat="1" applyFill="1" applyBorder="1" applyAlignment="1">
      <alignment horizontal="center" vertical="center" wrapText="1"/>
    </xf>
    <xf numFmtId="0" fontId="1" fillId="0" borderId="2" xfId="0" applyFont="1" applyBorder="1"/>
    <xf numFmtId="0" fontId="3" fillId="0" borderId="0" xfId="0" applyFont="1" applyAlignment="1">
      <alignment vertical="center"/>
    </xf>
    <xf numFmtId="0" fontId="1" fillId="0" borderId="0" xfId="0" applyFont="1"/>
    <xf numFmtId="0" fontId="0" fillId="0" borderId="0" xfId="0" applyAlignment="1">
      <alignment horizontal="center" vertical="center"/>
    </xf>
    <xf numFmtId="0" fontId="0" fillId="11" borderId="2" xfId="0" applyFill="1" applyBorder="1" applyAlignment="1">
      <alignment horizontal="center" vertical="center"/>
    </xf>
    <xf numFmtId="3" fontId="0" fillId="11" borderId="2" xfId="0" applyNumberFormat="1" applyFill="1" applyBorder="1" applyAlignment="1">
      <alignment horizontal="center" vertical="center"/>
    </xf>
    <xf numFmtId="0" fontId="0" fillId="0" borderId="5" xfId="0" applyBorder="1" applyAlignment="1">
      <alignment horizontal="center" vertical="center"/>
    </xf>
    <xf numFmtId="0" fontId="0" fillId="0" borderId="0" xfId="0" applyAlignment="1">
      <alignment horizontal="center" vertical="center"/>
    </xf>
    <xf numFmtId="0" fontId="0" fillId="9" borderId="2" xfId="0" applyFill="1" applyBorder="1" applyAlignment="1">
      <alignment horizontal="center" vertical="center"/>
    </xf>
    <xf numFmtId="49" fontId="0" fillId="10" borderId="3" xfId="0" applyNumberFormat="1" applyFill="1" applyBorder="1" applyAlignment="1">
      <alignment horizontal="center" vertical="center"/>
    </xf>
    <xf numFmtId="49" fontId="0" fillId="10" borderId="4" xfId="0" applyNumberFormat="1" applyFill="1" applyBorder="1" applyAlignment="1">
      <alignment horizontal="center" vertical="center"/>
    </xf>
    <xf numFmtId="0" fontId="0" fillId="10" borderId="3" xfId="0" applyFill="1" applyBorder="1" applyAlignment="1">
      <alignment horizontal="center" vertical="center"/>
    </xf>
    <xf numFmtId="0" fontId="0" fillId="10" borderId="4" xfId="0" applyFill="1" applyBorder="1" applyAlignment="1">
      <alignment horizontal="center" vertical="center"/>
    </xf>
    <xf numFmtId="0" fontId="1" fillId="2" borderId="1" xfId="0" applyFont="1" applyFill="1" applyBorder="1" applyAlignment="1">
      <alignment horizontal="center" vertical="center"/>
    </xf>
    <xf numFmtId="0" fontId="1" fillId="3" borderId="1" xfId="0" applyFont="1" applyFill="1" applyBorder="1" applyAlignment="1">
      <alignment horizontal="center" vertical="center"/>
    </xf>
    <xf numFmtId="0" fontId="1" fillId="4" borderId="1" xfId="0" applyFont="1" applyFill="1" applyBorder="1" applyAlignment="1">
      <alignment horizontal="center" vertical="center"/>
    </xf>
    <xf numFmtId="0" fontId="1" fillId="5" borderId="1" xfId="0" applyFont="1" applyFill="1" applyBorder="1" applyAlignment="1">
      <alignment horizontal="center" vertical="center"/>
    </xf>
    <xf numFmtId="0" fontId="1" fillId="0" borderId="2" xfId="0" applyFont="1" applyBorder="1" applyAlignment="1">
      <alignment horizontal="center" vertical="center"/>
    </xf>
    <xf numFmtId="0" fontId="0" fillId="0" borderId="2" xfId="0" applyBorder="1"/>
    <xf numFmtId="0" fontId="0" fillId="0" borderId="2" xfId="0" applyBorder="1" applyAlignment="1">
      <alignment horizontal="center" vertical="center"/>
    </xf>
    <xf numFmtId="0" fontId="0" fillId="0" borderId="2" xfId="0" applyBorder="1" applyAlignment="1">
      <alignment vertical="center"/>
    </xf>
    <xf numFmtId="0" fontId="0" fillId="0" borderId="2" xfId="0" applyBorder="1" applyAlignment="1">
      <alignment vertical="top"/>
    </xf>
    <xf numFmtId="0" fontId="6" fillId="10" borderId="2" xfId="0" applyFont="1" applyFill="1" applyBorder="1" applyAlignment="1">
      <alignment horizontal="center" vertical="center" wrapText="1"/>
    </xf>
    <xf numFmtId="0" fontId="7" fillId="9" borderId="2" xfId="0" applyFont="1" applyFill="1" applyBorder="1" applyAlignment="1">
      <alignment horizontal="left" vertical="top"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64396D-967D-47A2-83D6-EA1D8BF68ECE}">
  <dimension ref="A1:S16"/>
  <sheetViews>
    <sheetView tabSelected="1" workbookViewId="0"/>
  </sheetViews>
  <sheetFormatPr defaultRowHeight="15"/>
  <cols>
    <col min="2" max="3" width="20.7109375" customWidth="1"/>
    <col min="4" max="4" width="16.7109375" customWidth="1"/>
    <col min="5" max="6" width="20.7109375" customWidth="1"/>
    <col min="7" max="7" width="12.7109375" customWidth="1"/>
    <col min="8" max="8" width="18.7109375" customWidth="1"/>
    <col min="9" max="9" width="52.28515625" customWidth="1"/>
  </cols>
  <sheetData>
    <row r="1" spans="1:19">
      <c r="A1" s="5" t="s">
        <v>0</v>
      </c>
      <c r="B1" s="5" t="s">
        <v>1</v>
      </c>
      <c r="C1" s="5" t="s">
        <v>2</v>
      </c>
      <c r="D1" s="5" t="s">
        <v>3</v>
      </c>
      <c r="E1" s="5" t="s">
        <v>4</v>
      </c>
      <c r="F1" s="5" t="s">
        <v>5</v>
      </c>
      <c r="G1" s="5" t="s">
        <v>6</v>
      </c>
      <c r="H1" s="5" t="s">
        <v>7</v>
      </c>
      <c r="I1" s="5" t="s">
        <v>8</v>
      </c>
      <c r="J1" s="27" t="s">
        <v>9</v>
      </c>
      <c r="K1" s="25" t="s">
        <v>10</v>
      </c>
      <c r="L1" s="25" t="s">
        <v>11</v>
      </c>
      <c r="M1" s="42" t="s">
        <v>12</v>
      </c>
      <c r="N1" s="42" t="s">
        <v>13</v>
      </c>
      <c r="O1" s="42" t="s">
        <v>14</v>
      </c>
      <c r="P1" s="42" t="s">
        <v>15</v>
      </c>
      <c r="Q1" s="42" t="s">
        <v>16</v>
      </c>
      <c r="R1" s="42" t="s">
        <v>17</v>
      </c>
      <c r="S1" s="43"/>
    </row>
    <row r="2" spans="1:19" ht="76.5">
      <c r="A2" s="33">
        <v>5669</v>
      </c>
      <c r="B2" s="33" t="s">
        <v>18</v>
      </c>
      <c r="C2" s="33" t="s">
        <v>19</v>
      </c>
      <c r="D2" s="33">
        <v>6075828</v>
      </c>
      <c r="E2" s="19" t="s">
        <v>20</v>
      </c>
      <c r="F2" s="19" t="s">
        <v>21</v>
      </c>
      <c r="G2" s="6">
        <v>82</v>
      </c>
      <c r="H2" s="6">
        <v>50</v>
      </c>
      <c r="I2" s="21" t="s">
        <v>22</v>
      </c>
      <c r="L2" s="31" t="s">
        <v>23</v>
      </c>
      <c r="M2" s="44"/>
      <c r="N2" s="44"/>
      <c r="O2" s="44"/>
      <c r="P2" s="44"/>
      <c r="Q2" s="44"/>
      <c r="R2" s="44"/>
      <c r="S2" s="45"/>
    </row>
    <row r="3" spans="1:19" ht="91.5">
      <c r="A3" s="33"/>
      <c r="B3" s="33"/>
      <c r="C3" s="33"/>
      <c r="D3" s="33"/>
      <c r="E3" s="19" t="s">
        <v>24</v>
      </c>
      <c r="F3" s="19" t="s">
        <v>25</v>
      </c>
      <c r="G3" s="6">
        <v>0</v>
      </c>
      <c r="H3" s="22" t="s">
        <v>26</v>
      </c>
      <c r="I3" s="21" t="s">
        <v>22</v>
      </c>
      <c r="L3" s="32"/>
      <c r="M3" s="44"/>
      <c r="N3" s="44"/>
      <c r="O3" s="44"/>
      <c r="P3" s="44"/>
      <c r="Q3" s="44"/>
      <c r="R3" s="44"/>
      <c r="S3" s="45"/>
    </row>
    <row r="4" spans="1:19" ht="137.25">
      <c r="A4" s="33"/>
      <c r="B4" s="33"/>
      <c r="C4" s="33"/>
      <c r="D4" s="33"/>
      <c r="E4" s="19" t="s">
        <v>27</v>
      </c>
      <c r="F4" s="19" t="s">
        <v>28</v>
      </c>
      <c r="G4" s="6" t="s">
        <v>29</v>
      </c>
      <c r="H4" s="6">
        <v>20</v>
      </c>
      <c r="I4" s="21" t="s">
        <v>30</v>
      </c>
      <c r="L4" s="32"/>
      <c r="M4" s="44"/>
      <c r="N4" s="44"/>
      <c r="O4" s="44"/>
      <c r="P4" s="44"/>
      <c r="Q4" s="44"/>
      <c r="R4" s="44"/>
      <c r="S4" s="45"/>
    </row>
    <row r="5" spans="1:19" ht="106.5">
      <c r="A5" s="33"/>
      <c r="B5" s="33"/>
      <c r="C5" s="33"/>
      <c r="D5" s="33"/>
      <c r="E5" s="19" t="s">
        <v>31</v>
      </c>
      <c r="F5" s="19" t="s">
        <v>32</v>
      </c>
      <c r="G5" s="6">
        <v>0</v>
      </c>
      <c r="H5" s="6">
        <v>1</v>
      </c>
      <c r="I5" s="21"/>
      <c r="L5" s="32"/>
      <c r="M5" s="44"/>
      <c r="N5" s="44"/>
      <c r="O5" s="44"/>
      <c r="P5" s="44"/>
      <c r="Q5" s="44"/>
      <c r="R5" s="44"/>
      <c r="S5" s="45"/>
    </row>
    <row r="6" spans="1:19" ht="106.5">
      <c r="A6" s="33"/>
      <c r="B6" s="33"/>
      <c r="C6" s="33"/>
      <c r="D6" s="33"/>
      <c r="E6" s="19" t="s">
        <v>31</v>
      </c>
      <c r="F6" s="48" t="s">
        <v>33</v>
      </c>
      <c r="G6" s="22">
        <v>0</v>
      </c>
      <c r="H6" s="22">
        <v>3</v>
      </c>
      <c r="I6" s="21" t="s">
        <v>22</v>
      </c>
      <c r="L6" s="32"/>
      <c r="M6" s="44"/>
      <c r="N6" s="44"/>
      <c r="O6" s="44"/>
      <c r="P6" s="44"/>
      <c r="Q6" s="44"/>
      <c r="R6" s="44"/>
      <c r="S6" s="43"/>
    </row>
    <row r="7" spans="1:19" ht="76.5">
      <c r="A7" s="34" t="s">
        <v>34</v>
      </c>
      <c r="B7" s="36" t="s">
        <v>35</v>
      </c>
      <c r="C7" s="36"/>
      <c r="D7" s="36">
        <v>15175755</v>
      </c>
      <c r="E7" s="7" t="s">
        <v>36</v>
      </c>
      <c r="F7" s="10" t="s">
        <v>37</v>
      </c>
      <c r="G7" s="14" t="s">
        <v>38</v>
      </c>
      <c r="H7" s="15">
        <v>3000</v>
      </c>
      <c r="I7" s="47" t="s">
        <v>39</v>
      </c>
      <c r="M7" s="44"/>
      <c r="N7" s="44"/>
      <c r="O7" s="44"/>
      <c r="P7" s="44"/>
      <c r="Q7" s="44"/>
      <c r="R7" s="44"/>
      <c r="S7" s="43"/>
    </row>
    <row r="8" spans="1:19" ht="106.5">
      <c r="A8" s="35"/>
      <c r="B8" s="37"/>
      <c r="C8" s="37"/>
      <c r="D8" s="37"/>
      <c r="E8" s="7" t="s">
        <v>31</v>
      </c>
      <c r="F8" s="9" t="s">
        <v>40</v>
      </c>
      <c r="G8" s="14" t="s">
        <v>29</v>
      </c>
      <c r="H8" s="14">
        <v>4</v>
      </c>
      <c r="I8" s="7"/>
      <c r="M8" s="28"/>
      <c r="N8" s="44"/>
      <c r="O8" s="44"/>
      <c r="P8" s="44"/>
      <c r="Q8" s="44"/>
      <c r="R8" s="44"/>
      <c r="S8" s="45"/>
    </row>
    <row r="9" spans="1:19" ht="91.5">
      <c r="A9" s="35"/>
      <c r="B9" s="37"/>
      <c r="C9" s="37"/>
      <c r="D9" s="37"/>
      <c r="E9" s="7" t="s">
        <v>31</v>
      </c>
      <c r="F9" s="13" t="s">
        <v>41</v>
      </c>
      <c r="G9" s="14" t="s">
        <v>29</v>
      </c>
      <c r="H9" s="14">
        <v>4</v>
      </c>
      <c r="I9" s="8" t="s">
        <v>42</v>
      </c>
      <c r="M9" s="44"/>
      <c r="N9" s="44"/>
      <c r="O9" s="44"/>
      <c r="P9" s="44"/>
      <c r="Q9" s="44"/>
      <c r="R9" s="44"/>
      <c r="S9" s="46"/>
    </row>
    <row r="10" spans="1:19" ht="137.25" customHeight="1">
      <c r="A10" s="35"/>
      <c r="B10" s="37"/>
      <c r="C10" s="37"/>
      <c r="D10" s="37"/>
      <c r="E10" s="8" t="s">
        <v>31</v>
      </c>
      <c r="F10" s="9" t="s">
        <v>43</v>
      </c>
      <c r="G10" s="14">
        <v>2</v>
      </c>
      <c r="H10" s="14">
        <v>4</v>
      </c>
      <c r="I10" s="11" t="s">
        <v>44</v>
      </c>
      <c r="M10" s="44"/>
      <c r="N10" s="44"/>
      <c r="O10" s="44"/>
      <c r="P10" s="44"/>
      <c r="Q10" s="44"/>
      <c r="R10" s="44"/>
      <c r="S10" s="46"/>
    </row>
    <row r="11" spans="1:19" ht="76.5">
      <c r="A11" s="35"/>
      <c r="B11" s="37"/>
      <c r="C11" s="37"/>
      <c r="D11" s="37"/>
      <c r="E11" s="7" t="s">
        <v>45</v>
      </c>
      <c r="F11" s="11" t="s">
        <v>46</v>
      </c>
      <c r="G11" s="16">
        <v>0</v>
      </c>
      <c r="H11" s="16">
        <v>200000</v>
      </c>
      <c r="I11" s="11" t="s">
        <v>47</v>
      </c>
    </row>
    <row r="12" spans="1:19" ht="76.5">
      <c r="A12" s="29">
        <v>6037</v>
      </c>
      <c r="B12" s="29" t="s">
        <v>48</v>
      </c>
      <c r="C12" s="29" t="s">
        <v>19</v>
      </c>
      <c r="D12" s="30">
        <v>3321563</v>
      </c>
      <c r="E12" s="17"/>
      <c r="F12" s="17" t="s">
        <v>49</v>
      </c>
      <c r="G12" s="23">
        <v>1.7999999999999999E-2</v>
      </c>
      <c r="H12" s="24">
        <v>0.73</v>
      </c>
      <c r="I12" s="17" t="s">
        <v>50</v>
      </c>
      <c r="L12" s="32" t="s">
        <v>23</v>
      </c>
      <c r="M12" s="26"/>
    </row>
    <row r="13" spans="1:19" ht="121.5">
      <c r="A13" s="29"/>
      <c r="B13" s="29"/>
      <c r="C13" s="29"/>
      <c r="D13" s="29"/>
      <c r="E13" s="17" t="s">
        <v>31</v>
      </c>
      <c r="F13" s="17" t="s">
        <v>51</v>
      </c>
      <c r="G13" s="20" t="s">
        <v>52</v>
      </c>
      <c r="H13" s="20">
        <v>2</v>
      </c>
      <c r="I13" s="17" t="s">
        <v>53</v>
      </c>
      <c r="L13" s="32"/>
    </row>
    <row r="14" spans="1:19" ht="76.5">
      <c r="A14" s="29"/>
      <c r="B14" s="29"/>
      <c r="C14" s="29"/>
      <c r="D14" s="29"/>
      <c r="E14" s="17" t="s">
        <v>31</v>
      </c>
      <c r="F14" s="17" t="s">
        <v>54</v>
      </c>
      <c r="G14" s="20"/>
      <c r="H14" s="20">
        <v>2</v>
      </c>
      <c r="I14" s="17"/>
      <c r="L14" s="32"/>
    </row>
    <row r="15" spans="1:19" ht="152.25">
      <c r="A15" s="29"/>
      <c r="B15" s="29"/>
      <c r="C15" s="29"/>
      <c r="D15" s="29"/>
      <c r="E15" s="17" t="s">
        <v>55</v>
      </c>
      <c r="F15" s="17" t="s">
        <v>56</v>
      </c>
      <c r="G15" s="20">
        <v>0</v>
      </c>
      <c r="H15" s="20">
        <v>8</v>
      </c>
      <c r="I15" s="17" t="s">
        <v>50</v>
      </c>
      <c r="L15" s="32"/>
    </row>
    <row r="16" spans="1:19" ht="152.25">
      <c r="A16" s="29"/>
      <c r="B16" s="29"/>
      <c r="C16" s="29"/>
      <c r="D16" s="29"/>
      <c r="E16" s="17" t="s">
        <v>57</v>
      </c>
      <c r="F16" s="17" t="s">
        <v>58</v>
      </c>
      <c r="G16" s="20">
        <v>0</v>
      </c>
      <c r="H16" s="20" t="s">
        <v>59</v>
      </c>
      <c r="I16" s="17" t="s">
        <v>60</v>
      </c>
      <c r="L16" s="32"/>
    </row>
  </sheetData>
  <mergeCells count="14">
    <mergeCell ref="A12:A16"/>
    <mergeCell ref="B12:B16"/>
    <mergeCell ref="C12:C16"/>
    <mergeCell ref="D12:D16"/>
    <mergeCell ref="L12:L16"/>
    <mergeCell ref="A2:A6"/>
    <mergeCell ref="B2:B6"/>
    <mergeCell ref="C2:C6"/>
    <mergeCell ref="D2:D6"/>
    <mergeCell ref="L2:L6"/>
    <mergeCell ref="A7:A11"/>
    <mergeCell ref="B7:B11"/>
    <mergeCell ref="C7:C11"/>
    <mergeCell ref="D7:D11"/>
  </mergeCells>
  <dataValidations count="5">
    <dataValidation type="list" allowBlank="1" showInputMessage="1" showErrorMessage="1" sqref="N2:N10" xr:uid="{989AD35C-A20B-4921-B866-B5EA4F029543}">
      <formula1>"Accelerating just energy transition, Close the gap on energy access, Scale up energy finance"</formula1>
    </dataValidation>
    <dataValidation type="list" allowBlank="1" showInputMessage="1" showErrorMessage="1" sqref="O2:O10" xr:uid="{2546AEAD-0721-4A8C-9B16-BF9F250D6AEE}">
      <formula1>"Electricity Access, Energy Efficiency, Clean Cooking, Renewable Energy"</formula1>
    </dataValidation>
    <dataValidation type="list" allowBlank="1" showInputMessage="1" showErrorMessage="1" sqref="P2:P10" xr:uid="{11263E33-2AD9-48FE-95BD-E36B3D15FC27}">
      <formula1>"AMP, PUDC, Solar4Health, Action Opportunities, Italy UNDP Energy Partnership"</formula1>
    </dataValidation>
    <dataValidation type="list" allowBlank="1" showInputMessage="1" showErrorMessage="1" sqref="Q2:Q10" xr:uid="{5780E01C-BE75-4075-A67C-4524B8E829FC}">
      <formula1>"NDC Support, National Strategy, Legal Framework,Incentives and Support, Government Capacity-Building, Carbon Pricing and Monitoring, Financing Model, Business Model"</formula1>
    </dataValidation>
    <dataValidation type="list" allowBlank="1" showInputMessage="1" showErrorMessage="1" sqref="R2:R10" xr:uid="{984DE195-40FA-4109-963E-F75937538AB0}">
      <formula1>"Electricity Access, Energy Efficiency, Renewable EnergyEnergy Infrastructure,   Transport, Digital &amp; Data, Clean Cooking, Decarbonization, Hydrogen, Off-Grid, On-Grid"</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58AF85D2-F644-4299-AB51-5422E1E12C23}">
          <x14:formula1>
            <xm:f>'Beneficiary Categories'!$B$2:$B$16</xm:f>
          </x14:formula1>
          <xm:sqref>E2:E4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0D1B7F-0ADB-4207-A516-A22E8A52680B}">
  <dimension ref="A1:S16"/>
  <sheetViews>
    <sheetView topLeftCell="E13" workbookViewId="0">
      <selection activeCell="J19" sqref="J19"/>
    </sheetView>
  </sheetViews>
  <sheetFormatPr defaultRowHeight="15"/>
  <cols>
    <col min="2" max="3" width="20.7109375" customWidth="1"/>
    <col min="4" max="4" width="16.7109375" customWidth="1"/>
    <col min="5" max="6" width="20.7109375" customWidth="1"/>
    <col min="7" max="7" width="12.7109375" customWidth="1"/>
    <col min="8" max="8" width="18.7109375" customWidth="1"/>
    <col min="9" max="9" width="52.28515625" customWidth="1"/>
  </cols>
  <sheetData>
    <row r="1" spans="1:19">
      <c r="A1" s="5" t="s">
        <v>0</v>
      </c>
      <c r="B1" s="5" t="s">
        <v>1</v>
      </c>
      <c r="C1" s="5" t="s">
        <v>2</v>
      </c>
      <c r="D1" s="5" t="s">
        <v>3</v>
      </c>
      <c r="E1" s="5" t="s">
        <v>4</v>
      </c>
      <c r="F1" s="5" t="s">
        <v>5</v>
      </c>
      <c r="G1" s="5" t="s">
        <v>6</v>
      </c>
      <c r="H1" s="5" t="s">
        <v>7</v>
      </c>
      <c r="I1" s="5" t="s">
        <v>8</v>
      </c>
      <c r="J1" s="27" t="s">
        <v>9</v>
      </c>
      <c r="K1" s="25" t="s">
        <v>10</v>
      </c>
      <c r="L1" s="25" t="s">
        <v>11</v>
      </c>
      <c r="M1" s="42" t="s">
        <v>12</v>
      </c>
      <c r="N1" s="42" t="s">
        <v>13</v>
      </c>
      <c r="O1" s="42" t="s">
        <v>14</v>
      </c>
      <c r="P1" s="42" t="s">
        <v>15</v>
      </c>
      <c r="Q1" s="42" t="s">
        <v>16</v>
      </c>
      <c r="R1" s="42" t="s">
        <v>17</v>
      </c>
      <c r="S1" s="43"/>
    </row>
    <row r="2" spans="1:19" ht="76.5">
      <c r="A2" s="33">
        <v>5669</v>
      </c>
      <c r="B2" s="33" t="s">
        <v>18</v>
      </c>
      <c r="C2" s="33" t="s">
        <v>19</v>
      </c>
      <c r="D2" s="33">
        <v>6075828</v>
      </c>
      <c r="E2" s="19" t="s">
        <v>20</v>
      </c>
      <c r="F2" s="19" t="s">
        <v>21</v>
      </c>
      <c r="G2" s="6">
        <v>82</v>
      </c>
      <c r="H2" s="6">
        <v>50</v>
      </c>
      <c r="I2" s="21" t="s">
        <v>22</v>
      </c>
      <c r="L2" s="31" t="s">
        <v>23</v>
      </c>
      <c r="M2" s="44"/>
      <c r="N2" s="44"/>
      <c r="O2" s="44"/>
      <c r="P2" s="44"/>
      <c r="Q2" s="44"/>
      <c r="R2" s="44"/>
      <c r="S2" s="45"/>
    </row>
    <row r="3" spans="1:19" ht="91.5">
      <c r="A3" s="33"/>
      <c r="B3" s="33"/>
      <c r="C3" s="33"/>
      <c r="D3" s="33"/>
      <c r="E3" s="19" t="s">
        <v>24</v>
      </c>
      <c r="F3" s="19" t="s">
        <v>25</v>
      </c>
      <c r="G3" s="6">
        <v>0</v>
      </c>
      <c r="H3" s="22" t="s">
        <v>26</v>
      </c>
      <c r="I3" s="21" t="s">
        <v>22</v>
      </c>
      <c r="L3" s="32"/>
      <c r="M3" s="44"/>
      <c r="N3" s="44"/>
      <c r="O3" s="44"/>
      <c r="P3" s="44"/>
      <c r="Q3" s="44"/>
      <c r="R3" s="44"/>
      <c r="S3" s="45"/>
    </row>
    <row r="4" spans="1:19" ht="137.25">
      <c r="A4" s="33"/>
      <c r="B4" s="33"/>
      <c r="C4" s="33"/>
      <c r="D4" s="33"/>
      <c r="E4" s="19" t="s">
        <v>27</v>
      </c>
      <c r="F4" s="19" t="s">
        <v>28</v>
      </c>
      <c r="G4" s="6" t="s">
        <v>29</v>
      </c>
      <c r="H4" s="6">
        <v>20</v>
      </c>
      <c r="I4" s="21" t="s">
        <v>30</v>
      </c>
      <c r="L4" s="32"/>
      <c r="M4" s="44"/>
      <c r="N4" s="44"/>
      <c r="O4" s="44"/>
      <c r="P4" s="44"/>
      <c r="Q4" s="44"/>
      <c r="R4" s="44"/>
      <c r="S4" s="45"/>
    </row>
    <row r="5" spans="1:19" ht="106.5">
      <c r="A5" s="33"/>
      <c r="B5" s="33"/>
      <c r="C5" s="33"/>
      <c r="D5" s="33"/>
      <c r="E5" s="19" t="s">
        <v>31</v>
      </c>
      <c r="F5" s="19" t="s">
        <v>32</v>
      </c>
      <c r="G5" s="6">
        <v>0</v>
      </c>
      <c r="H5" s="6">
        <v>1</v>
      </c>
      <c r="I5" s="21"/>
      <c r="L5" s="32"/>
      <c r="M5" s="44"/>
      <c r="N5" s="44"/>
      <c r="O5" s="44"/>
      <c r="P5" s="44"/>
      <c r="Q5" s="44"/>
      <c r="R5" s="44"/>
      <c r="S5" s="45"/>
    </row>
    <row r="6" spans="1:19" ht="106.5">
      <c r="A6" s="33"/>
      <c r="B6" s="33"/>
      <c r="C6" s="33"/>
      <c r="D6" s="33"/>
      <c r="E6" s="19" t="s">
        <v>31</v>
      </c>
      <c r="F6" s="48" t="s">
        <v>33</v>
      </c>
      <c r="G6" s="22">
        <v>0</v>
      </c>
      <c r="H6" s="22">
        <v>3</v>
      </c>
      <c r="I6" s="21" t="s">
        <v>22</v>
      </c>
      <c r="L6" s="32"/>
      <c r="M6" s="44"/>
      <c r="N6" s="44"/>
      <c r="O6" s="44"/>
      <c r="P6" s="44"/>
      <c r="Q6" s="44"/>
      <c r="R6" s="44"/>
      <c r="S6" s="43"/>
    </row>
    <row r="7" spans="1:19" ht="76.5">
      <c r="A7" s="34" t="s">
        <v>34</v>
      </c>
      <c r="B7" s="36" t="s">
        <v>35</v>
      </c>
      <c r="C7" s="36"/>
      <c r="D7" s="36">
        <v>15175755</v>
      </c>
      <c r="E7" s="7" t="s">
        <v>36</v>
      </c>
      <c r="F7" s="10" t="s">
        <v>37</v>
      </c>
      <c r="G7" s="14" t="s">
        <v>38</v>
      </c>
      <c r="H7" s="15">
        <v>3000</v>
      </c>
      <c r="I7" s="47" t="s">
        <v>39</v>
      </c>
      <c r="M7" s="44"/>
      <c r="N7" s="44"/>
      <c r="O7" s="44"/>
      <c r="P7" s="44"/>
      <c r="Q7" s="44"/>
      <c r="R7" s="44"/>
      <c r="S7" s="43"/>
    </row>
    <row r="8" spans="1:19" ht="106.5">
      <c r="A8" s="35"/>
      <c r="B8" s="37"/>
      <c r="C8" s="37"/>
      <c r="D8" s="37"/>
      <c r="E8" s="7" t="s">
        <v>31</v>
      </c>
      <c r="F8" s="9" t="s">
        <v>40</v>
      </c>
      <c r="G8" s="14" t="s">
        <v>29</v>
      </c>
      <c r="H8" s="14">
        <v>4</v>
      </c>
      <c r="I8" s="7"/>
      <c r="M8" s="28"/>
      <c r="N8" s="44"/>
      <c r="O8" s="44"/>
      <c r="P8" s="44"/>
      <c r="Q8" s="44"/>
      <c r="R8" s="44"/>
      <c r="S8" s="45"/>
    </row>
    <row r="9" spans="1:19" ht="91.5">
      <c r="A9" s="35"/>
      <c r="B9" s="37"/>
      <c r="C9" s="37"/>
      <c r="D9" s="37"/>
      <c r="E9" s="7" t="s">
        <v>31</v>
      </c>
      <c r="F9" s="13" t="s">
        <v>41</v>
      </c>
      <c r="G9" s="14" t="s">
        <v>29</v>
      </c>
      <c r="H9" s="14">
        <v>4</v>
      </c>
      <c r="I9" s="8" t="s">
        <v>42</v>
      </c>
      <c r="M9" s="44"/>
      <c r="N9" s="44"/>
      <c r="O9" s="44"/>
      <c r="P9" s="44"/>
      <c r="Q9" s="44"/>
      <c r="R9" s="44"/>
      <c r="S9" s="46"/>
    </row>
    <row r="10" spans="1:19" ht="137.25" customHeight="1">
      <c r="A10" s="35"/>
      <c r="B10" s="37"/>
      <c r="C10" s="37"/>
      <c r="D10" s="37"/>
      <c r="E10" s="8" t="s">
        <v>31</v>
      </c>
      <c r="F10" s="9" t="s">
        <v>43</v>
      </c>
      <c r="G10" s="14">
        <v>2</v>
      </c>
      <c r="H10" s="14">
        <v>4</v>
      </c>
      <c r="I10" s="11" t="s">
        <v>44</v>
      </c>
      <c r="M10" s="44"/>
      <c r="N10" s="44"/>
      <c r="O10" s="44"/>
      <c r="P10" s="44"/>
      <c r="Q10" s="44"/>
      <c r="R10" s="44"/>
      <c r="S10" s="46"/>
    </row>
    <row r="11" spans="1:19" ht="76.5">
      <c r="A11" s="35"/>
      <c r="B11" s="37"/>
      <c r="C11" s="37"/>
      <c r="D11" s="37"/>
      <c r="E11" s="7" t="s">
        <v>45</v>
      </c>
      <c r="F11" s="11" t="s">
        <v>46</v>
      </c>
      <c r="G11" s="16">
        <v>0</v>
      </c>
      <c r="H11" s="16">
        <v>200000</v>
      </c>
      <c r="I11" s="11" t="s">
        <v>47</v>
      </c>
    </row>
    <row r="12" spans="1:19" ht="76.5">
      <c r="A12" s="29">
        <v>6037</v>
      </c>
      <c r="B12" s="29" t="s">
        <v>48</v>
      </c>
      <c r="C12" s="29" t="s">
        <v>19</v>
      </c>
      <c r="D12" s="30">
        <v>3321563</v>
      </c>
      <c r="E12" s="17"/>
      <c r="F12" s="17" t="s">
        <v>49</v>
      </c>
      <c r="G12" s="23">
        <v>1.7999999999999999E-2</v>
      </c>
      <c r="H12" s="24">
        <v>0.73</v>
      </c>
      <c r="I12" s="17" t="s">
        <v>50</v>
      </c>
      <c r="L12" s="32" t="s">
        <v>23</v>
      </c>
      <c r="M12" s="26"/>
    </row>
    <row r="13" spans="1:19" ht="121.5">
      <c r="A13" s="29"/>
      <c r="B13" s="29"/>
      <c r="C13" s="29"/>
      <c r="D13" s="29"/>
      <c r="E13" s="17" t="s">
        <v>31</v>
      </c>
      <c r="F13" s="17" t="s">
        <v>51</v>
      </c>
      <c r="G13" s="20" t="s">
        <v>52</v>
      </c>
      <c r="H13" s="20">
        <v>2</v>
      </c>
      <c r="I13" s="17" t="s">
        <v>53</v>
      </c>
      <c r="L13" s="32"/>
    </row>
    <row r="14" spans="1:19" ht="76.5">
      <c r="A14" s="29"/>
      <c r="B14" s="29"/>
      <c r="C14" s="29"/>
      <c r="D14" s="29"/>
      <c r="E14" s="17" t="s">
        <v>31</v>
      </c>
      <c r="F14" s="17" t="s">
        <v>54</v>
      </c>
      <c r="G14" s="20"/>
      <c r="H14" s="20">
        <v>2</v>
      </c>
      <c r="I14" s="17"/>
      <c r="L14" s="32"/>
    </row>
    <row r="15" spans="1:19" ht="152.25">
      <c r="A15" s="29"/>
      <c r="B15" s="29"/>
      <c r="C15" s="29"/>
      <c r="D15" s="29"/>
      <c r="E15" s="17" t="s">
        <v>55</v>
      </c>
      <c r="F15" s="17" t="s">
        <v>56</v>
      </c>
      <c r="G15" s="20">
        <v>0</v>
      </c>
      <c r="H15" s="20">
        <v>8</v>
      </c>
      <c r="I15" s="17" t="s">
        <v>50</v>
      </c>
      <c r="L15" s="32"/>
    </row>
    <row r="16" spans="1:19" ht="152.25">
      <c r="A16" s="29"/>
      <c r="B16" s="29"/>
      <c r="C16" s="29"/>
      <c r="D16" s="29"/>
      <c r="E16" s="17" t="s">
        <v>57</v>
      </c>
      <c r="F16" s="17" t="s">
        <v>58</v>
      </c>
      <c r="G16" s="20">
        <v>0</v>
      </c>
      <c r="H16" s="20" t="s">
        <v>59</v>
      </c>
      <c r="I16" s="17" t="s">
        <v>60</v>
      </c>
      <c r="L16" s="32"/>
    </row>
  </sheetData>
  <mergeCells count="14">
    <mergeCell ref="A12:A16"/>
    <mergeCell ref="B12:B16"/>
    <mergeCell ref="C12:C16"/>
    <mergeCell ref="D12:D16"/>
    <mergeCell ref="L2:L6"/>
    <mergeCell ref="L12:L16"/>
    <mergeCell ref="A2:A6"/>
    <mergeCell ref="B2:B6"/>
    <mergeCell ref="C2:C6"/>
    <mergeCell ref="D2:D6"/>
    <mergeCell ref="A7:A11"/>
    <mergeCell ref="B7:B11"/>
    <mergeCell ref="C7:C11"/>
    <mergeCell ref="D7:D11"/>
  </mergeCells>
  <dataValidations count="5">
    <dataValidation type="list" allowBlank="1" showInputMessage="1" showErrorMessage="1" sqref="R2:R10" xr:uid="{372B5177-50F4-47B8-90B0-FEFD5898BC61}">
      <formula1>"Electricity Access, Energy Efficiency, Renewable EnergyEnergy Infrastructure,   Transport, Digital &amp; Data, Clean Cooking, Decarbonization, Hydrogen, Off-Grid, On-Grid"</formula1>
    </dataValidation>
    <dataValidation type="list" allowBlank="1" showInputMessage="1" showErrorMessage="1" sqref="Q2:Q10" xr:uid="{DDBAAA7E-9B8A-4A58-A7FD-D9F81C8E6EBB}">
      <formula1>"NDC Support, National Strategy, Legal Framework,Incentives and Support, Government Capacity-Building, Carbon Pricing and Monitoring, Financing Model, Business Model"</formula1>
    </dataValidation>
    <dataValidation type="list" allowBlank="1" showInputMessage="1" showErrorMessage="1" sqref="P2:P10" xr:uid="{586DB8DC-DC10-4E6F-8293-142962CD4CD8}">
      <formula1>"AMP, PUDC, Solar4Health, Action Opportunities, Italy UNDP Energy Partnership"</formula1>
    </dataValidation>
    <dataValidation type="list" allowBlank="1" showInputMessage="1" showErrorMessage="1" sqref="O2:O10" xr:uid="{A9380FFC-C1B6-4DED-A2B3-889800495B96}">
      <formula1>"Electricity Access, Energy Efficiency, Clean Cooking, Renewable Energy"</formula1>
    </dataValidation>
    <dataValidation type="list" allowBlank="1" showInputMessage="1" showErrorMessage="1" sqref="N2:N10" xr:uid="{FD0AD476-830A-4025-93AD-C30AA9E2C2EC}">
      <formula1>"Accelerating just energy transition, Close the gap on energy access, Scale up energy finance"</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2077E00F-829B-4EE8-B27B-1A40538F0674}">
          <x14:formula1>
            <xm:f>'Beneficiary Categories'!$B$2:$B$16</xm:f>
          </x14:formula1>
          <xm:sqref>E2:E4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6"/>
  <sheetViews>
    <sheetView topLeftCell="B1" workbookViewId="0">
      <selection activeCell="J1" sqref="J1"/>
    </sheetView>
  </sheetViews>
  <sheetFormatPr defaultRowHeight="15"/>
  <cols>
    <col min="2" max="3" width="20.7109375" customWidth="1"/>
    <col min="4" max="4" width="16.7109375" customWidth="1"/>
    <col min="5" max="6" width="20.7109375" customWidth="1"/>
    <col min="7" max="8" width="12.7109375" customWidth="1"/>
    <col min="9" max="9" width="52.28515625" customWidth="1"/>
  </cols>
  <sheetData>
    <row r="1" spans="1:10">
      <c r="A1" s="5" t="s">
        <v>0</v>
      </c>
      <c r="B1" s="5" t="s">
        <v>1</v>
      </c>
      <c r="C1" s="5" t="s">
        <v>2</v>
      </c>
      <c r="D1" s="5" t="s">
        <v>3</v>
      </c>
      <c r="E1" s="5" t="s">
        <v>4</v>
      </c>
      <c r="F1" s="5" t="s">
        <v>5</v>
      </c>
      <c r="G1" s="5" t="s">
        <v>6</v>
      </c>
      <c r="H1" s="5" t="s">
        <v>7</v>
      </c>
      <c r="I1" s="5" t="s">
        <v>8</v>
      </c>
      <c r="J1" t="s">
        <v>9</v>
      </c>
    </row>
    <row r="2" spans="1:10" ht="76.5">
      <c r="A2" s="33">
        <v>5669</v>
      </c>
      <c r="B2" s="33" t="s">
        <v>18</v>
      </c>
      <c r="C2" s="33" t="s">
        <v>19</v>
      </c>
      <c r="D2" s="33" t="s">
        <v>61</v>
      </c>
      <c r="E2" s="19" t="s">
        <v>20</v>
      </c>
      <c r="F2" s="19" t="s">
        <v>62</v>
      </c>
      <c r="G2" s="6">
        <v>82</v>
      </c>
      <c r="H2" s="6">
        <v>438</v>
      </c>
      <c r="I2" s="21" t="s">
        <v>22</v>
      </c>
    </row>
    <row r="3" spans="1:10" ht="106.5">
      <c r="A3" s="33"/>
      <c r="B3" s="33"/>
      <c r="C3" s="33"/>
      <c r="D3" s="33"/>
      <c r="E3" s="19" t="s">
        <v>24</v>
      </c>
      <c r="F3" s="19" t="s">
        <v>25</v>
      </c>
      <c r="G3" s="6">
        <v>0</v>
      </c>
      <c r="H3" s="22" t="s">
        <v>63</v>
      </c>
      <c r="I3" s="21" t="s">
        <v>22</v>
      </c>
    </row>
    <row r="4" spans="1:10" ht="137.25">
      <c r="A4" s="33"/>
      <c r="B4" s="33"/>
      <c r="C4" s="33"/>
      <c r="D4" s="33"/>
      <c r="E4" s="19" t="s">
        <v>27</v>
      </c>
      <c r="F4" s="19" t="s">
        <v>28</v>
      </c>
      <c r="G4" s="6" t="s">
        <v>64</v>
      </c>
      <c r="H4" s="6">
        <v>20</v>
      </c>
      <c r="I4" s="21" t="s">
        <v>30</v>
      </c>
    </row>
    <row r="5" spans="1:10" ht="229.5">
      <c r="A5" s="33"/>
      <c r="B5" s="33"/>
      <c r="C5" s="33"/>
      <c r="D5" s="33"/>
      <c r="E5" s="19" t="s">
        <v>31</v>
      </c>
      <c r="F5" s="19" t="s">
        <v>65</v>
      </c>
      <c r="G5" s="22" t="s">
        <v>66</v>
      </c>
      <c r="H5" s="22" t="s">
        <v>67</v>
      </c>
      <c r="I5" s="21" t="s">
        <v>22</v>
      </c>
    </row>
    <row r="6" spans="1:10">
      <c r="A6" s="33"/>
      <c r="B6" s="33"/>
      <c r="C6" s="33"/>
      <c r="D6" s="33"/>
      <c r="E6" s="19" t="s">
        <v>68</v>
      </c>
      <c r="F6" s="19"/>
      <c r="G6" s="6"/>
      <c r="H6" s="6"/>
      <c r="I6" s="18"/>
    </row>
    <row r="7" spans="1:10" ht="167.25">
      <c r="A7" s="34" t="s">
        <v>34</v>
      </c>
      <c r="B7" s="36" t="s">
        <v>35</v>
      </c>
      <c r="C7" s="36"/>
      <c r="D7" s="36" t="s">
        <v>69</v>
      </c>
      <c r="E7" s="7" t="s">
        <v>45</v>
      </c>
      <c r="F7" s="10" t="s">
        <v>70</v>
      </c>
      <c r="G7" s="14" t="s">
        <v>38</v>
      </c>
      <c r="H7" s="15" t="s">
        <v>71</v>
      </c>
      <c r="I7" s="12" t="s">
        <v>72</v>
      </c>
    </row>
    <row r="8" spans="1:10" ht="106.5">
      <c r="A8" s="35"/>
      <c r="B8" s="37"/>
      <c r="C8" s="37"/>
      <c r="D8" s="37"/>
      <c r="E8" s="7" t="s">
        <v>27</v>
      </c>
      <c r="F8" s="9" t="s">
        <v>40</v>
      </c>
      <c r="G8" s="14" t="s">
        <v>73</v>
      </c>
      <c r="H8" s="14">
        <v>4</v>
      </c>
      <c r="I8" s="7"/>
    </row>
    <row r="9" spans="1:10" ht="91.5">
      <c r="A9" s="35"/>
      <c r="B9" s="37"/>
      <c r="C9" s="37"/>
      <c r="D9" s="37"/>
      <c r="E9" s="7" t="s">
        <v>74</v>
      </c>
      <c r="F9" s="13" t="s">
        <v>41</v>
      </c>
      <c r="G9" s="14" t="s">
        <v>64</v>
      </c>
      <c r="H9" s="14">
        <v>4</v>
      </c>
      <c r="I9" s="8" t="s">
        <v>42</v>
      </c>
    </row>
    <row r="10" spans="1:10" ht="137.25" customHeight="1">
      <c r="A10" s="35"/>
      <c r="B10" s="37"/>
      <c r="C10" s="37"/>
      <c r="D10" s="37"/>
      <c r="E10" s="8" t="s">
        <v>31</v>
      </c>
      <c r="F10" s="9" t="s">
        <v>43</v>
      </c>
      <c r="G10" s="14">
        <v>2</v>
      </c>
      <c r="H10" s="14">
        <v>4</v>
      </c>
      <c r="I10" s="11" t="s">
        <v>44</v>
      </c>
    </row>
    <row r="11" spans="1:10" ht="76.5">
      <c r="A11" s="35"/>
      <c r="B11" s="37"/>
      <c r="C11" s="37"/>
      <c r="D11" s="37"/>
      <c r="E11" s="7" t="s">
        <v>75</v>
      </c>
      <c r="F11" s="11" t="s">
        <v>46</v>
      </c>
      <c r="G11" s="16">
        <v>0</v>
      </c>
      <c r="H11" s="16">
        <v>200000</v>
      </c>
      <c r="I11" s="11" t="s">
        <v>47</v>
      </c>
    </row>
    <row r="12" spans="1:10" ht="76.5">
      <c r="A12" s="29">
        <v>6037</v>
      </c>
      <c r="B12" s="29" t="s">
        <v>48</v>
      </c>
      <c r="C12" s="29" t="s">
        <v>19</v>
      </c>
      <c r="D12" s="30" t="s">
        <v>76</v>
      </c>
      <c r="E12" s="17" t="s">
        <v>20</v>
      </c>
      <c r="F12" s="17" t="s">
        <v>49</v>
      </c>
      <c r="G12" s="23">
        <v>1.7999999999999999E-2</v>
      </c>
      <c r="H12" s="24">
        <v>0.73</v>
      </c>
      <c r="I12" s="17" t="s">
        <v>50</v>
      </c>
    </row>
    <row r="13" spans="1:10" ht="183">
      <c r="A13" s="29"/>
      <c r="B13" s="29"/>
      <c r="C13" s="29"/>
      <c r="D13" s="29"/>
      <c r="E13" s="17" t="s">
        <v>31</v>
      </c>
      <c r="F13" s="17" t="s">
        <v>77</v>
      </c>
      <c r="G13" s="20" t="s">
        <v>52</v>
      </c>
      <c r="H13" s="20" t="s">
        <v>78</v>
      </c>
      <c r="I13" s="17" t="s">
        <v>53</v>
      </c>
    </row>
    <row r="14" spans="1:10" ht="137.25">
      <c r="A14" s="29"/>
      <c r="B14" s="29"/>
      <c r="C14" s="29"/>
      <c r="D14" s="29"/>
      <c r="E14" s="17" t="s">
        <v>45</v>
      </c>
      <c r="F14" s="17" t="s">
        <v>79</v>
      </c>
      <c r="G14" s="20">
        <v>0</v>
      </c>
      <c r="H14" s="20">
        <v>8</v>
      </c>
      <c r="I14" s="17" t="s">
        <v>50</v>
      </c>
    </row>
    <row r="15" spans="1:10" ht="152.25">
      <c r="A15" s="29"/>
      <c r="B15" s="29"/>
      <c r="C15" s="29"/>
      <c r="D15" s="29"/>
      <c r="E15" s="17" t="s">
        <v>68</v>
      </c>
      <c r="F15" s="17" t="s">
        <v>58</v>
      </c>
      <c r="G15" s="20">
        <v>0</v>
      </c>
      <c r="H15" s="20">
        <v>160</v>
      </c>
      <c r="I15" s="17" t="s">
        <v>60</v>
      </c>
    </row>
    <row r="16" spans="1:10">
      <c r="A16" s="29"/>
      <c r="B16" s="29"/>
      <c r="C16" s="29"/>
      <c r="D16" s="29"/>
      <c r="E16" s="17"/>
      <c r="F16" s="17"/>
      <c r="G16" s="20"/>
      <c r="H16" s="20"/>
      <c r="I16" s="17"/>
    </row>
  </sheetData>
  <mergeCells count="12">
    <mergeCell ref="B12:B16"/>
    <mergeCell ref="C12:C16"/>
    <mergeCell ref="D12:D16"/>
    <mergeCell ref="A12:A16"/>
    <mergeCell ref="A2:A6"/>
    <mergeCell ref="B2:B6"/>
    <mergeCell ref="C2:C6"/>
    <mergeCell ref="D2:D6"/>
    <mergeCell ref="B7:B11"/>
    <mergeCell ref="A7:A11"/>
    <mergeCell ref="C7:C11"/>
    <mergeCell ref="D7:D11"/>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'Beneficiary Categories'!$B$2:$B$16</xm:f>
          </x14:formula1>
          <xm:sqref>E2:E4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6"/>
  <sheetViews>
    <sheetView workbookViewId="0">
      <selection activeCell="B16" sqref="B16:C16"/>
    </sheetView>
  </sheetViews>
  <sheetFormatPr defaultRowHeight="15"/>
  <cols>
    <col min="1" max="2" width="52.7109375" customWidth="1"/>
    <col min="3" max="3" width="96" customWidth="1"/>
  </cols>
  <sheetData>
    <row r="1" spans="1:3">
      <c r="A1" s="1" t="s">
        <v>80</v>
      </c>
      <c r="B1" s="1" t="s">
        <v>4</v>
      </c>
      <c r="C1" s="1" t="s">
        <v>81</v>
      </c>
    </row>
    <row r="2" spans="1:3">
      <c r="A2" s="38" t="s">
        <v>82</v>
      </c>
      <c r="B2" t="s">
        <v>24</v>
      </c>
      <c r="C2" t="s">
        <v>83</v>
      </c>
    </row>
    <row r="3" spans="1:3">
      <c r="A3" s="38"/>
      <c r="B3" t="s">
        <v>20</v>
      </c>
      <c r="C3" t="s">
        <v>84</v>
      </c>
    </row>
    <row r="4" spans="1:3">
      <c r="A4" s="38"/>
      <c r="B4" t="s">
        <v>85</v>
      </c>
      <c r="C4" t="s">
        <v>86</v>
      </c>
    </row>
    <row r="5" spans="1:3">
      <c r="A5" s="39" t="s">
        <v>87</v>
      </c>
      <c r="B5" t="s">
        <v>88</v>
      </c>
      <c r="C5" t="s">
        <v>89</v>
      </c>
    </row>
    <row r="6" spans="1:3">
      <c r="A6" s="39"/>
      <c r="B6" t="s">
        <v>90</v>
      </c>
      <c r="C6" t="s">
        <v>91</v>
      </c>
    </row>
    <row r="7" spans="1:3">
      <c r="A7" s="39"/>
      <c r="B7" t="s">
        <v>92</v>
      </c>
      <c r="C7" t="s">
        <v>93</v>
      </c>
    </row>
    <row r="8" spans="1:3">
      <c r="A8" s="39"/>
      <c r="B8" t="s">
        <v>94</v>
      </c>
      <c r="C8" t="s">
        <v>95</v>
      </c>
    </row>
    <row r="9" spans="1:3">
      <c r="A9" s="39"/>
      <c r="B9" s="4" t="s">
        <v>45</v>
      </c>
      <c r="C9" s="4" t="s">
        <v>96</v>
      </c>
    </row>
    <row r="10" spans="1:3">
      <c r="A10" s="40" t="s">
        <v>97</v>
      </c>
      <c r="B10" t="s">
        <v>98</v>
      </c>
      <c r="C10" t="s">
        <v>99</v>
      </c>
    </row>
    <row r="11" spans="1:3">
      <c r="A11" s="40"/>
      <c r="B11" t="s">
        <v>100</v>
      </c>
      <c r="C11" t="s">
        <v>101</v>
      </c>
    </row>
    <row r="12" spans="1:3">
      <c r="A12" s="41" t="s">
        <v>102</v>
      </c>
      <c r="B12" s="4" t="s">
        <v>27</v>
      </c>
      <c r="C12" s="4" t="s">
        <v>103</v>
      </c>
    </row>
    <row r="13" spans="1:3">
      <c r="A13" s="41"/>
      <c r="B13" t="s">
        <v>55</v>
      </c>
      <c r="C13" t="s">
        <v>104</v>
      </c>
    </row>
    <row r="14" spans="1:3">
      <c r="A14" s="41"/>
      <c r="B14" s="4" t="s">
        <v>74</v>
      </c>
      <c r="C14" s="4" t="s">
        <v>105</v>
      </c>
    </row>
    <row r="15" spans="1:3">
      <c r="A15" s="2" t="s">
        <v>106</v>
      </c>
      <c r="B15" s="4" t="s">
        <v>31</v>
      </c>
      <c r="C15" s="4" t="s">
        <v>107</v>
      </c>
    </row>
    <row r="16" spans="1:3">
      <c r="A16" s="3" t="s">
        <v>75</v>
      </c>
      <c r="B16" s="4" t="s">
        <v>75</v>
      </c>
      <c r="C16" s="4" t="s">
        <v>108</v>
      </c>
    </row>
  </sheetData>
  <mergeCells count="4">
    <mergeCell ref="A2:A4"/>
    <mergeCell ref="A5:A9"/>
    <mergeCell ref="A10:A11"/>
    <mergeCell ref="A12:A14"/>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81A889D055969F449BCDADF9B8A9C0F0" ma:contentTypeVersion="17" ma:contentTypeDescription="Create a new document." ma:contentTypeScope="" ma:versionID="0d2b1cfbe0bead55dc04bff20486709a">
  <xsd:schema xmlns:xsd="http://www.w3.org/2001/XMLSchema" xmlns:xs="http://www.w3.org/2001/XMLSchema" xmlns:p="http://schemas.microsoft.com/office/2006/metadata/properties" xmlns:ns2="720239d0-7d3a-4257-bb40-a2a3b1409bb2" xmlns:ns3="fb9e4d32-074f-4c04-81ef-e811753dfd59" targetNamespace="http://schemas.microsoft.com/office/2006/metadata/properties" ma:root="true" ma:fieldsID="a3ed273af6605fa6a207dd3965c2d078" ns2:_="" ns3:_="">
    <xsd:import namespace="720239d0-7d3a-4257-bb40-a2a3b1409bb2"/>
    <xsd:import namespace="fb9e4d32-074f-4c04-81ef-e811753dfd5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element ref="ns2:MediaLengthInSeconds" minOccurs="0"/>
                <xsd:element ref="ns2:MediaServiceLocation" minOccurs="0"/>
                <xsd:element ref="ns2:lcf76f155ced4ddcb4097134ff3c332f" minOccurs="0"/>
                <xsd:element ref="ns3:TaxCatchAll"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20239d0-7d3a-4257-bb40-a2a3b1409bb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element name="MediaServiceLocation" ma:index="20" nillable="true" ma:displayName="Location" ma:internalName="MediaServiceLocation" ma:readOnly="true">
      <xsd:simpleType>
        <xsd:restriction base="dms:Text"/>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f8ebb0a5-c57d-4c3a-bec7-8a38252dd05c"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b9e4d32-074f-4c04-81ef-e811753dfd59"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d5300f42-37b4-4000-b69c-e0298172bf57}" ma:internalName="TaxCatchAll" ma:showField="CatchAllData" ma:web="fb9e4d32-074f-4c04-81ef-e811753dfd5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720239d0-7d3a-4257-bb40-a2a3b1409bb2">
      <Terms xmlns="http://schemas.microsoft.com/office/infopath/2007/PartnerControls"/>
    </lcf76f155ced4ddcb4097134ff3c332f>
    <TaxCatchAll xmlns="fb9e4d32-074f-4c04-81ef-e811753dfd59" xsi:nil="true"/>
  </documentManagement>
</p:properties>
</file>

<file path=customXml/itemProps1.xml><?xml version="1.0" encoding="utf-8"?>
<ds:datastoreItem xmlns:ds="http://schemas.openxmlformats.org/officeDocument/2006/customXml" ds:itemID="{8EF10B64-7D5F-4618-9DAA-4885E88C7592}"/>
</file>

<file path=customXml/itemProps2.xml><?xml version="1.0" encoding="utf-8"?>
<ds:datastoreItem xmlns:ds="http://schemas.openxmlformats.org/officeDocument/2006/customXml" ds:itemID="{64A8C5F5-AE78-4946-B93D-E0675BE79447}"/>
</file>

<file path=customXml/itemProps3.xml><?xml version="1.0" encoding="utf-8"?>
<ds:datastoreItem xmlns:ds="http://schemas.openxmlformats.org/officeDocument/2006/customXml" ds:itemID="{177C6214-6822-453E-92B9-233A92435821}"/>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ardhi.wardhana@columbia.edu</cp:lastModifiedBy>
  <cp:revision/>
  <dcterms:created xsi:type="dcterms:W3CDTF">2023-05-05T09:33:41Z</dcterms:created>
  <dcterms:modified xsi:type="dcterms:W3CDTF">2023-10-06T15:33:37Z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0x01010081A889D055969F449BCDADF9B8A9C0F0</vt:lpwstr>
  </property>
  <property fmtid="{D5CDD505-2E9C-101B-9397-08002B2CF9AE}" pid="3" name="MediaServiceImageTags">
    <vt:lpwstr/>
  </property>
</Properties>
</file>