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2"/>
  <workbookPr defaultThemeVersion="124226"/>
  <mc:AlternateContent xmlns:mc="http://schemas.openxmlformats.org/markup-compatibility/2006">
    <mc:Choice Requires="x15">
      <x15ac:absPath xmlns:x15ac="http://schemas.microsoft.com/office/spreadsheetml/2010/11/ac" url="C:\Users\wendy.wara\Documents\2023 RSD Folders\8. SOI CIP\"/>
    </mc:Choice>
  </mc:AlternateContent>
  <xr:revisionPtr revIDLastSave="151" documentId="13_ncr:1_{7B22A26A-19AC-4DAA-864C-F52A33A2BFA8}" xr6:coauthVersionLast="47" xr6:coauthVersionMax="47" xr10:uidLastSave="{D5AE1CF7-E84C-4B9C-A2A5-8F40040F915B}"/>
  <bookViews>
    <workbookView xWindow="-110" yWindow="-110" windowWidth="19420" windowHeight="10300" xr2:uid="{00000000-000D-0000-FFFF-FFFF00000000}"/>
  </bookViews>
  <sheets>
    <sheet name="Projects" sheetId="1" r:id="rId1"/>
    <sheet name="Sheet1" sheetId="3" r:id="rId2"/>
    <sheet name="Beneficiary Categories" sheetId="2" r:id="rId3"/>
  </sheets>
  <definedNames>
    <definedName name="_ftn1" localSheetId="1">Sheet1!$D$32</definedName>
    <definedName name="_ftn2" localSheetId="1">Sheet1!$D$33</definedName>
    <definedName name="_ftn3" localSheetId="1">Sheet1!$D$34</definedName>
    <definedName name="_ftn4" localSheetId="1">Sheet1!$D$35</definedName>
    <definedName name="_ftnref1" localSheetId="1">Sheet1!$G$16</definedName>
    <definedName name="_ftnref2" localSheetId="1">Sheet1!$I$16</definedName>
    <definedName name="_ftnref3" localSheetId="1">Sheet1!$G$18</definedName>
    <definedName name="_ftnref4" localSheetId="1">Sheet1!$I$18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<sst xmlns="http://schemas.openxmlformats.org/spreadsheetml/2006/main" count="141" uniqueCount="101">
  <si>
    <t>Project ID</t>
  </si>
  <si>
    <t>Title</t>
  </si>
  <si>
    <t>Link</t>
  </si>
  <si>
    <t>Budget</t>
  </si>
  <si>
    <t>Beneficiary Category</t>
  </si>
  <si>
    <t>Indicator</t>
  </si>
  <si>
    <t>Baseline</t>
  </si>
  <si>
    <t>Target</t>
  </si>
  <si>
    <t>Donors</t>
  </si>
  <si>
    <t xml:space="preserve">Comments </t>
  </si>
  <si>
    <t>Year 1</t>
  </si>
  <si>
    <t>Year 2</t>
  </si>
  <si>
    <t>Year 3</t>
  </si>
  <si>
    <t>Year 4</t>
  </si>
  <si>
    <t>SPIRES (Rural Electrification)</t>
  </si>
  <si>
    <t>PIMS+</t>
  </si>
  <si>
    <t>Energy (MW added)</t>
  </si>
  <si>
    <r>
      <t xml:space="preserve">Project Goal: </t>
    </r>
    <r>
      <rPr>
        <sz val="10"/>
        <color rgb="FF000000"/>
        <rFont val="Calibri"/>
        <family val="2"/>
        <scheme val="minor"/>
      </rPr>
      <t>Reduced annual growth rate of Green House Gas (GHG) emissions in the energy and energy end use sector of the country.</t>
    </r>
  </si>
  <si>
    <r>
      <t>Cumulative Incremental GHG emission reduction from the electricity sector in rural areas, tons CO</t>
    </r>
    <r>
      <rPr>
        <vertAlign val="subscript"/>
        <sz val="10"/>
        <color theme="1"/>
        <rFont val="Calibri"/>
        <family val="2"/>
        <scheme val="minor"/>
      </rPr>
      <t>2</t>
    </r>
  </si>
  <si>
    <t>Note to CO: Although the details you provide are very thorough, it would be more helpful if you could provide less information such that it fits into our categorizations. For access to electricity we need this reported either as a number of beneficiaries or a number of MW. For services (health, water) these need to be distilled also into an estimate of nubmers of beneficiaries, unless this is a policy-level or strategic output that doesn't translate directly into beneficiaries, and then you can tag is as a Policy or Regulatory Framework. For the targets, we are primarily concerned with the total expected output of this project, so please provide only a single value for the target and baseline based on the beginning and end of the project.</t>
  </si>
  <si>
    <t xml:space="preserve">Note: The energy project that UNDP SOI supports in terms of providing oversight support known as "Stimulating Progress towards Improved Rural Electricity in the Solomon Islands  (SPIRES) is yet to launch and commission its demo sites. Hence,data is pending that. However, for its baseline data please note the following information. 1. Access to Energy: a. Electricity access: Site: Selwyn College = Number of beneficiaries: 550 Students and Staff and Families, </t>
  </si>
  <si>
    <t xml:space="preserve">National electric energy consumption index, ktoe/US$ GDP </t>
  </si>
  <si>
    <r>
      <t xml:space="preserve">Project Objective: </t>
    </r>
    <r>
      <rPr>
        <sz val="10"/>
        <color theme="1"/>
        <rFont val="Calibri"/>
        <family val="2"/>
        <scheme val="minor"/>
      </rPr>
      <t>Facilitation of the achievement of increased access to electricity in rural communities in the Solomon Islands</t>
    </r>
  </si>
  <si>
    <t>Cumulative incremental fossil fuel savings due to sustainable energy and low carbon interventions implemented.</t>
  </si>
  <si>
    <t>Electricity Access</t>
  </si>
  <si>
    <t>% electricity access in rural areas, %</t>
  </si>
  <si>
    <t xml:space="preserve">No. of new jobs created due to enhanced electricity access in off-grid areas in the country </t>
  </si>
  <si>
    <r>
      <t>Outcome 1</t>
    </r>
    <r>
      <rPr>
        <sz val="10"/>
        <color theme="1"/>
        <rFont val="Calibri"/>
        <family val="2"/>
        <scheme val="minor"/>
      </rPr>
      <t xml:space="preserve">: </t>
    </r>
    <r>
      <rPr>
        <b/>
        <sz val="10"/>
        <color rgb="FF000000"/>
        <rFont val="Calibri"/>
        <family val="2"/>
        <scheme val="minor"/>
      </rPr>
      <t>Enforcement of approved policies and rules and regulations to support enhanced application of cost-effective RE technologies for electricity generation in the off-grid areas in Solomon Islands</t>
    </r>
  </si>
  <si>
    <t>No. of implemented off-grid rural electrification projects facilitated by the approved and enforced energy access, Renewable Energy and EC&amp;Energy Efficiency policies</t>
  </si>
  <si>
    <t>No. of designed and implemented pilots on the implementation of applicable policy and regulatory framework for rural electrification</t>
  </si>
  <si>
    <t>Water Services</t>
  </si>
  <si>
    <t>No. of formulated, approved and implemented rural electrification plans</t>
  </si>
  <si>
    <r>
      <t>Outcome 2</t>
    </r>
    <r>
      <rPr>
        <b/>
        <sz val="10"/>
        <color theme="1"/>
        <rFont val="Calibri"/>
        <family val="2"/>
        <scheme val="minor"/>
      </rPr>
      <t xml:space="preserve">: </t>
    </r>
    <r>
      <rPr>
        <b/>
        <sz val="10"/>
        <color rgb="FF000000"/>
        <rFont val="Calibri"/>
        <family val="2"/>
        <scheme val="minor"/>
      </rPr>
      <t xml:space="preserve">Enforced improved institutional and financial mechanisms in the integrated planning and </t>
    </r>
  </si>
  <si>
    <t>implementation of rural electrification and RE-based energy production in the off-grid areas</t>
  </si>
  <si>
    <t>No. of formulated and recommended institutional and financing mechanisms that support the enhanced implementation of rural electrification initiatives</t>
  </si>
  <si>
    <r>
      <t>2</t>
    </r>
    <r>
      <rPr>
        <sz val="11"/>
        <color rgb="FFFF0000"/>
        <rFont val="Calibri"/>
        <family val="2"/>
        <scheme val="minor"/>
      </rPr>
      <t xml:space="preserve">[1] </t>
    </r>
  </si>
  <si>
    <r>
      <t>2</t>
    </r>
    <r>
      <rPr>
        <sz val="11"/>
        <color rgb="FFFF0000"/>
        <rFont val="Calibri"/>
        <family val="2"/>
        <scheme val="minor"/>
      </rPr>
      <t xml:space="preserve">[2] </t>
    </r>
  </si>
  <si>
    <t>Health Services</t>
  </si>
  <si>
    <t>No. of rural electrification initiatives facilitated by adopted and enforced institutional and financial mechanisms.</t>
  </si>
  <si>
    <r>
      <t>2</t>
    </r>
    <r>
      <rPr>
        <sz val="11"/>
        <color rgb="FFFF0000"/>
        <rFont val="Calibri"/>
        <family val="2"/>
        <scheme val="minor"/>
      </rPr>
      <t xml:space="preserve">[3] </t>
    </r>
  </si>
  <si>
    <r>
      <t>2</t>
    </r>
    <r>
      <rPr>
        <sz val="10"/>
        <color rgb="FFFF0000"/>
        <rFont val="Calibri"/>
        <family val="2"/>
        <scheme val="minor"/>
      </rPr>
      <t>[4]</t>
    </r>
  </si>
  <si>
    <r>
      <t xml:space="preserve">Outcome 3.1: </t>
    </r>
    <r>
      <rPr>
        <b/>
        <sz val="10"/>
        <color rgb="FF000000"/>
        <rFont val="Calibri"/>
        <family val="2"/>
        <scheme val="minor"/>
      </rPr>
      <t>Increased confidence in, and application of, RE technologies and RE-based power generation to support socio-economic development in off-grid areas</t>
    </r>
  </si>
  <si>
    <t>No. of planned and implemented rural electrification projects in both on-, and off-grid areas that are based on the findings are recommendations of conducted De-risking Renewable Energy Investment (DREI) assessments of Renewable Energy-based electricity generation options</t>
  </si>
  <si>
    <t>No. of follow-up rural electrification, sustainable energy and low carbon technology application projects (demo replications and scale-ups) in on-, and off-grid areas.</t>
  </si>
  <si>
    <t>Percentage of successful maintenance or repair work on demonstrations by Ministry of Mines and Energy and all Renewable Energy-based rural electrification projects in the country</t>
  </si>
  <si>
    <t>50% support</t>
  </si>
  <si>
    <t>100% Ministry of Mines and Energy with no external support</t>
  </si>
  <si>
    <t>Policy or Regulatory Framework</t>
  </si>
  <si>
    <r>
      <t xml:space="preserve">Outcome 3.2: </t>
    </r>
    <r>
      <rPr>
        <b/>
        <sz val="10"/>
        <color rgb="FF000000"/>
        <rFont val="Calibri"/>
        <family val="2"/>
        <scheme val="minor"/>
      </rPr>
      <t>Adoption and implementation of climate resilient and low carbon electricity applications in increasing access to electricity in off-grid areas</t>
    </r>
  </si>
  <si>
    <t>No. of successfully installed and operational systems of the implemented demonstrations of Renewable Energy-based electricity generation and low carbon technology application in the off-grid areas.</t>
  </si>
  <si>
    <t>No. of Renewable Energy and Energy Efficiency technologies application projects designed and financed for implementation as influenced by the results and outcomes of the demonstrations</t>
  </si>
  <si>
    <t xml:space="preserve">Percentage of women in community-based Renewable Energy Service Companies (RESCOs) morally supported by village men to build their confidence in leadership </t>
  </si>
  <si>
    <r>
      <t>Outcome 4</t>
    </r>
    <r>
      <rPr>
        <sz val="10"/>
        <color theme="1"/>
        <rFont val="Calibri"/>
        <family val="2"/>
        <scheme val="minor"/>
      </rPr>
      <t xml:space="preserve">:  </t>
    </r>
    <r>
      <rPr>
        <sz val="10"/>
        <color rgb="FF000000"/>
        <rFont val="Calibri"/>
        <family val="2"/>
        <scheme val="minor"/>
      </rPr>
      <t>Enhanced awareness and knowledge of the government, private sector and communities on the cost-effective application of</t>
    </r>
    <r>
      <rPr>
        <sz val="11"/>
        <color theme="1"/>
        <rFont val="Calibri"/>
        <family val="2"/>
        <scheme val="minor"/>
      </rPr>
      <t xml:space="preserve"> </t>
    </r>
    <r>
      <rPr>
        <sz val="10"/>
        <color rgb="FF000000"/>
        <rFont val="Calibri"/>
        <family val="2"/>
        <scheme val="minor"/>
      </rPr>
      <t>Renewable Energy and Energy Efficiency technologies/practices</t>
    </r>
  </si>
  <si>
    <t>No. of trained national and local government personnel that can ably plan and evaluate energy access, sustainable energy and low carbon technology application projects.</t>
  </si>
  <si>
    <t>No. of local firms that can capably provide technical, engineering and maintenance services for rural electrification and low carbon technology application projects</t>
  </si>
  <si>
    <t>[1] Enhancement in carrying out energy service fee collection in community demo site.</t>
  </si>
  <si>
    <t>[2] (formulated institutional &amp; financing mechanisms to make them more effective.</t>
  </si>
  <si>
    <t>[3] reflecting g the 2 demo sites institutional &amp; financing mechanism that will be developed</t>
  </si>
  <si>
    <t>[4] (the 2 institutional &amp; financing mechanisms are working and able to facilitate rural electrification)</t>
  </si>
  <si>
    <r>
      <t xml:space="preserve">Project Goal: </t>
    </r>
    <r>
      <rPr>
        <sz val="10"/>
        <color rgb="FF000000"/>
        <rFont val="Calibri"/>
        <family val="2"/>
        <scheme val="minor"/>
      </rPr>
      <t>Reduced annual growth rate of GHG emissions in the energy and energy end use sector of the country.</t>
    </r>
  </si>
  <si>
    <t xml:space="preserve">Cumulative incremental fossil fuel savings due to sustainable energy and low carbon interventions implemented, toe </t>
  </si>
  <si>
    <t>implementation of rural electrification and Renewable Energy-based energy production in the off-grid areas</t>
  </si>
  <si>
    <t xml:space="preserve">2[1] </t>
  </si>
  <si>
    <t xml:space="preserve">2[2] </t>
  </si>
  <si>
    <t xml:space="preserve">2[3] </t>
  </si>
  <si>
    <t>2[4]</t>
  </si>
  <si>
    <r>
      <t xml:space="preserve">Outcome 3.1: </t>
    </r>
    <r>
      <rPr>
        <b/>
        <sz val="10"/>
        <color rgb="FF000000"/>
        <rFont val="Calibri"/>
        <family val="2"/>
        <scheme val="minor"/>
      </rPr>
      <t>Increased confidence in, and application of, Renewable Energy technologies and Renewable Energy-based power generation to support socio-economic development in off-grid areas</t>
    </r>
  </si>
  <si>
    <t>100% MMERE with no external support</t>
  </si>
  <si>
    <t xml:space="preserve">Percentage of women in community-based Renewable Energy Service Companies (RESCO) morally supported by village men to build their confidence in leadership </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</si>
  <si>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</si>
  <si>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</si>
  <si>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</si>
  <si>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</si>
  <si>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</si>
  <si>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</si>
  <si>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</si>
  <si>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</si>
  <si>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</si>
  <si>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</si>
  <si>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Access to health services powered by solar PV and energy efficient systems such as hospitals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</si>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</sst>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2">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0"/>
      <color rgb="FF000000"/>
      <name val="Calibri"/>
      <family val="2"/>
      <scheme val="minor"/>
    </font>
    <font>
      <sz val="10"/>
      <color theme="1"/>
      <name val="Calibri"/>
      <family val="2"/>
      <scheme val="minor"/>
    </font>
    <font>
      <vertAlign val="subscript"/>
      <sz val="10"/>
      <color theme="1"/>
      <name val="Calibri"/>
      <family val="2"/>
      <scheme val="minor"/>
    </font>
    <font>
      <b/>
      <sz val="10"/>
      <color theme="1"/>
      <name val="Calibri"/>
      <family val="2"/>
      <scheme val="minor"/>
    </font>
    <font>
      <b/>
      <sz val="10"/>
      <color rgb="FF000000"/>
      <name val="Calibri"/>
      <family val="2"/>
      <scheme val="minor"/>
    </font>
    <font>
      <u/>
      <sz val="11"/>
      <color theme="10"/>
      <name val="Calibri"/>
      <family val="2"/>
      <scheme val="minor"/>
    </font>
    <font>
      <sz val="10"/>
      <color rgb="FFFF0000"/>
      <name val="Calibri"/>
      <family val="2"/>
      <scheme val="minor"/>
    </font>
    <font>
      <b/>
      <sz val="11"/>
      <color rgb="FFED7D31"/>
      <name val="Calibri"/>
      <family val="2"/>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n">
        <color auto="1"/>
      </left>
      <right style="thick">
        <color indexed="64"/>
      </right>
      <top style="thin">
        <color auto="1"/>
      </top>
      <bottom/>
      <diagonal/>
    </border>
    <border>
      <left style="thin">
        <color auto="1"/>
      </left>
      <right style="thick">
        <color indexed="64"/>
      </right>
      <top/>
      <bottom/>
      <diagonal/>
    </border>
    <border>
      <left style="thin">
        <color auto="1"/>
      </left>
      <right style="thick">
        <color indexed="64"/>
      </right>
      <top/>
      <bottom style="thin">
        <color auto="1"/>
      </bottom>
      <diagonal/>
    </border>
  </borders>
  <cellStyleXfs count="3">
    <xf numFmtId="0" fontId="0" fillId="0" borderId="0"/>
    <xf numFmtId="164" fontId="2" fillId="0" borderId="0" applyFont="0" applyFill="0" applyBorder="0" applyAlignment="0" applyProtection="0"/>
    <xf numFmtId="0" fontId="9" fillId="0" borderId="0" applyNumberFormat="0" applyFill="0" applyBorder="0" applyAlignment="0" applyProtection="0"/>
  </cellStyleXfs>
  <cellXfs count="79">
    <xf numFmtId="0" fontId="0" fillId="0" borderId="0" xfId="0"/>
    <xf numFmtId="0" fontId="1" fillId="0" borderId="1" xfId="0" applyFont="1" applyBorder="1" applyAlignment="1">
      <alignment horizontal="center" vertical="top"/>
    </xf>
    <xf numFmtId="0" fontId="0" fillId="0" borderId="1" xfId="0" applyBorder="1"/>
    <xf numFmtId="0" fontId="1" fillId="0" borderId="2" xfId="0" applyFont="1" applyBorder="1" applyAlignment="1">
      <alignment horizontal="center" vertical="top"/>
    </xf>
    <xf numFmtId="0" fontId="1" fillId="7" borderId="4" xfId="0" applyFont="1" applyFill="1" applyBorder="1" applyAlignment="1">
      <alignment horizontal="center" vertical="center"/>
    </xf>
    <xf numFmtId="0" fontId="1" fillId="8" borderId="4" xfId="0" applyFont="1" applyFill="1" applyBorder="1" applyAlignment="1">
      <alignment horizontal="center" vertical="center"/>
    </xf>
    <xf numFmtId="0" fontId="0" fillId="0" borderId="2" xfId="0" applyBorder="1"/>
    <xf numFmtId="0" fontId="0" fillId="0" borderId="5" xfId="0" applyBorder="1"/>
    <xf numFmtId="0" fontId="0" fillId="0" borderId="3" xfId="0" applyBorder="1"/>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5" fillId="0" borderId="8" xfId="0" applyFont="1" applyBorder="1" applyAlignment="1">
      <alignment vertical="center" wrapText="1"/>
    </xf>
    <xf numFmtId="0" fontId="0" fillId="0" borderId="11" xfId="0" applyBorder="1" applyAlignment="1">
      <alignment horizontal="center" vertical="center" wrapText="1"/>
    </xf>
    <xf numFmtId="0" fontId="5" fillId="0" borderId="11" xfId="0" applyFont="1" applyBorder="1" applyAlignment="1">
      <alignment horizontal="center" vertical="center" wrapText="1"/>
    </xf>
    <xf numFmtId="3" fontId="5" fillId="0" borderId="11" xfId="0" applyNumberFormat="1" applyFont="1" applyBorder="1" applyAlignment="1">
      <alignment horizontal="center" vertical="center" wrapText="1"/>
    </xf>
    <xf numFmtId="4" fontId="5" fillId="0" borderId="11" xfId="0" applyNumberFormat="1" applyFont="1" applyBorder="1" applyAlignment="1">
      <alignment horizontal="center" vertical="center" wrapText="1"/>
    </xf>
    <xf numFmtId="9" fontId="0" fillId="0" borderId="11" xfId="0" applyNumberFormat="1" applyBorder="1" applyAlignment="1">
      <alignment horizontal="center" vertical="center" wrapText="1"/>
    </xf>
    <xf numFmtId="9" fontId="5" fillId="0" borderId="11" xfId="0" applyNumberFormat="1" applyFont="1" applyBorder="1" applyAlignment="1">
      <alignment horizontal="center" vertical="center" wrapText="1"/>
    </xf>
    <xf numFmtId="0" fontId="5" fillId="0" borderId="8" xfId="0" applyFont="1" applyBorder="1" applyAlignment="1">
      <alignment vertical="center"/>
    </xf>
    <xf numFmtId="0" fontId="9" fillId="0" borderId="11" xfId="2" applyBorder="1" applyAlignment="1">
      <alignment horizontal="center" vertical="center" wrapText="1"/>
    </xf>
    <xf numFmtId="0" fontId="9" fillId="0" borderId="0" xfId="2" applyAlignment="1">
      <alignment horizontal="justify" vertical="center"/>
    </xf>
    <xf numFmtId="0" fontId="0" fillId="0" borderId="0" xfId="0" applyAlignment="1">
      <alignment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3" fontId="5" fillId="0" borderId="1" xfId="0" applyNumberFormat="1" applyFont="1" applyBorder="1" applyAlignment="1">
      <alignment horizontal="center" vertical="center" wrapText="1"/>
    </xf>
    <xf numFmtId="4" fontId="5" fillId="0" borderId="1" xfId="0" applyNumberFormat="1" applyFont="1" applyBorder="1" applyAlignment="1">
      <alignment horizontal="center" vertical="center" wrapText="1"/>
    </xf>
    <xf numFmtId="9" fontId="5" fillId="0" borderId="1" xfId="0" applyNumberFormat="1" applyFont="1" applyBorder="1" applyAlignment="1">
      <alignment horizontal="center" vertical="center" wrapText="1"/>
    </xf>
    <xf numFmtId="9" fontId="0" fillId="0" borderId="1" xfId="0" applyNumberFormat="1" applyBorder="1" applyAlignment="1">
      <alignment horizontal="center" vertical="center" wrapText="1"/>
    </xf>
    <xf numFmtId="0" fontId="3" fillId="0" borderId="0" xfId="0" applyFont="1"/>
    <xf numFmtId="0" fontId="5" fillId="0" borderId="18" xfId="0" applyFont="1" applyBorder="1" applyAlignment="1">
      <alignment vertical="center" wrapText="1"/>
    </xf>
    <xf numFmtId="0" fontId="5" fillId="0" borderId="18" xfId="0" applyFont="1" applyBorder="1" applyAlignment="1">
      <alignment vertical="center"/>
    </xf>
    <xf numFmtId="0" fontId="1" fillId="0" borderId="0" xfId="0" applyFont="1"/>
    <xf numFmtId="3" fontId="0" fillId="0" borderId="0" xfId="0" applyNumberFormat="1"/>
    <xf numFmtId="0" fontId="11" fillId="0" borderId="0" xfId="0" applyFont="1" applyAlignment="1">
      <alignment vertical="top" wrapText="1"/>
    </xf>
    <xf numFmtId="0" fontId="1" fillId="0" borderId="1" xfId="0" applyFont="1" applyBorder="1" applyAlignment="1">
      <alignment horizontal="center" vertical="center" wrapText="1"/>
    </xf>
    <xf numFmtId="0" fontId="1" fillId="0" borderId="18" xfId="0" applyFont="1" applyBorder="1" applyAlignment="1">
      <alignment vertical="center" wrapText="1"/>
    </xf>
    <xf numFmtId="0" fontId="1" fillId="0" borderId="1" xfId="0" applyFont="1" applyBorder="1" applyAlignment="1">
      <alignment vertical="center" wrapText="1"/>
    </xf>
    <xf numFmtId="0" fontId="7" fillId="0" borderId="18" xfId="0" applyFont="1" applyBorder="1" applyAlignment="1">
      <alignment vertical="center" wrapText="1"/>
    </xf>
    <xf numFmtId="0" fontId="7" fillId="0" borderId="1" xfId="0" applyFont="1" applyBorder="1" applyAlignment="1">
      <alignment vertical="center" wrapText="1"/>
    </xf>
    <xf numFmtId="0" fontId="0" fillId="0" borderId="1" xfId="0" applyBorder="1" applyAlignment="1">
      <alignment horizontal="center"/>
    </xf>
    <xf numFmtId="0" fontId="0" fillId="2" borderId="1" xfId="0" applyFill="1" applyBorder="1" applyAlignment="1">
      <alignment horizontal="center" vertical="center"/>
    </xf>
    <xf numFmtId="164" fontId="0" fillId="2" borderId="1" xfId="1" applyFont="1"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19" xfId="0" applyFill="1" applyBorder="1" applyAlignment="1">
      <alignment horizontal="center" vertical="center"/>
    </xf>
    <xf numFmtId="0" fontId="5" fillId="0" borderId="18" xfId="0" applyFont="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9" fillId="0" borderId="17" xfId="2" applyBorder="1" applyAlignment="1">
      <alignment vertical="center" wrapText="1"/>
    </xf>
    <xf numFmtId="0" fontId="9" fillId="0" borderId="8" xfId="2"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7" xfId="0" applyFont="1" applyBorder="1" applyAlignment="1">
      <alignmen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7" xfId="0" applyFont="1" applyBorder="1" applyAlignment="1">
      <alignment horizontal="center" vertical="center" wrapText="1"/>
    </xf>
    <xf numFmtId="0" fontId="7" fillId="0" borderId="12" xfId="0" applyFont="1" applyBorder="1" applyAlignment="1">
      <alignment vertical="center" wrapText="1"/>
    </xf>
    <xf numFmtId="0" fontId="7" fillId="0" borderId="13" xfId="0" applyFont="1" applyBorder="1" applyAlignment="1">
      <alignment vertical="center" wrapText="1"/>
    </xf>
    <xf numFmtId="0" fontId="7" fillId="0" borderId="7"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1" fillId="0" borderId="16" xfId="0" applyFont="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5" fillId="0" borderId="17" xfId="0" applyFont="1" applyBorder="1" applyAlignment="1">
      <alignment vertical="center" wrapText="1"/>
    </xf>
    <xf numFmtId="0" fontId="5" fillId="0" borderId="8" xfId="0" applyFont="1" applyBorder="1" applyAlignment="1">
      <alignment vertical="center" wrapText="1"/>
    </xf>
    <xf numFmtId="0" fontId="5" fillId="0" borderId="17" xfId="0" applyFont="1" applyBorder="1" applyAlignment="1">
      <alignment horizontal="center" vertical="center" wrapText="1"/>
    </xf>
    <xf numFmtId="0" fontId="5" fillId="0" borderId="8" xfId="0" applyFont="1" applyBorder="1" applyAlignment="1">
      <alignment horizontal="center" vertic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9" fillId="0" borderId="17" xfId="2" applyBorder="1" applyAlignment="1">
      <alignment horizontal="center" vertical="center" wrapText="1"/>
    </xf>
    <xf numFmtId="0" fontId="9" fillId="0" borderId="8" xfId="2" applyBorder="1" applyAlignment="1">
      <alignment horizontal="center" vertical="center" wrapText="1"/>
    </xf>
    <xf numFmtId="0" fontId="1" fillId="3" borderId="4"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4" xfId="0" applyFont="1" applyFill="1" applyBorder="1" applyAlignment="1">
      <alignment horizontal="center" vertical="center"/>
    </xf>
    <xf numFmtId="0" fontId="1" fillId="6" borderId="4" xfId="0" applyFont="1" applyFill="1" applyBorder="1" applyAlignment="1">
      <alignment horizontal="center" vertical="center"/>
    </xf>
  </cellXfs>
  <cellStyles count="3">
    <cellStyle name="Comma" xfId="1" builtinId="3"/>
    <cellStyle name="Hyperlink" xfId="2" builtinId="8"/>
    <cellStyle name="Normal" xfId="0" builtinId="0"/>
  </cellStyles>
  <dxfs count="9">
    <dxf>
      <font>
        <color rgb="FF9C0006"/>
      </font>
      <fill>
        <patternFill>
          <bgColor rgb="FFFFC7CE"/>
        </patternFill>
      </fill>
    </dxf>
    <dxf>
      <font>
        <color rgb="FFFFD966"/>
      </font>
      <fill>
        <patternFill patternType="solid">
          <bgColor rgb="FF9BC2E6"/>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patternType="solid">
          <bgColor theme="5" tint="0.59999389629810485"/>
        </patternFill>
      </fill>
    </dxf>
    <dxf>
      <font>
        <color rgb="FF9C5700"/>
      </font>
      <fill>
        <patternFill>
          <bgColor rgb="FFFFEB9C"/>
        </patternFill>
      </fill>
    </dxf>
    <dxf>
      <font>
        <color rgb="FF006100"/>
      </font>
      <fill>
        <patternFill patternType="solid">
          <bgColor rgb="FFBDD7EE"/>
        </patternFill>
      </fill>
    </dxf>
    <dxf>
      <border>
        <left style="thin">
          <color rgb="FF9C0006"/>
        </left>
        <right style="thin">
          <color rgb="FF9C0006"/>
        </right>
        <top style="thin">
          <color rgb="FF9C0006"/>
        </top>
        <bottom style="thin">
          <color rgb="FF9C0006"/>
        </bottom>
      </border>
    </dxf>
  </dxfs>
  <tableStyles count="0" defaultTableStyle="TableStyleMedium9" defaultPivotStyle="PivotStyleLight16"/>
  <colors>
    <mruColors>
      <color rgb="FFFFE4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tabSelected="1" topLeftCell="I4" zoomScale="82" zoomScaleNormal="82" workbookViewId="0">
      <selection activeCell="N5" sqref="N5"/>
    </sheetView>
  </sheetViews>
  <sheetFormatPr defaultRowHeight="14.45"/>
  <cols>
    <col min="2" max="2" width="38.7109375" customWidth="1"/>
    <col min="3" max="3" width="6.140625" bestFit="1" customWidth="1"/>
    <col min="4" max="4" width="15.5703125" customWidth="1"/>
    <col min="5" max="5" width="28.42578125" bestFit="1" customWidth="1"/>
    <col min="6" max="6" width="126" customWidth="1"/>
    <col min="7" max="7" width="7.85546875" bestFit="1" customWidth="1"/>
    <col min="8" max="8" width="6.28515625" bestFit="1" customWidth="1"/>
    <col min="9" max="9" width="10.42578125" bestFit="1" customWidth="1"/>
    <col min="13" max="13" width="62.140625" customWidth="1"/>
    <col min="14" max="14" width="36.42578125" customWidth="1"/>
  </cols>
  <sheetData>
    <row r="1" spans="1:14" ht="30.75">
      <c r="A1" s="1" t="s">
        <v>0</v>
      </c>
      <c r="B1" s="1" t="s">
        <v>1</v>
      </c>
      <c r="C1" s="1" t="s">
        <v>2</v>
      </c>
      <c r="D1" s="1" t="s">
        <v>3</v>
      </c>
      <c r="E1" s="1" t="s">
        <v>4</v>
      </c>
      <c r="F1" s="23" t="s">
        <v>5</v>
      </c>
      <c r="G1" s="23" t="s">
        <v>6</v>
      </c>
      <c r="H1" s="35" t="s">
        <v>7</v>
      </c>
      <c r="I1" s="35"/>
      <c r="J1" s="35"/>
      <c r="K1" s="35"/>
      <c r="L1" s="32" t="s">
        <v>8</v>
      </c>
      <c r="M1" s="32" t="s">
        <v>9</v>
      </c>
    </row>
    <row r="2" spans="1:14" ht="30.75">
      <c r="A2" s="40"/>
      <c r="B2" s="40"/>
      <c r="C2" s="40"/>
      <c r="D2" s="40"/>
      <c r="E2" s="40"/>
      <c r="F2" s="40"/>
      <c r="G2" s="40"/>
      <c r="H2" s="23" t="s">
        <v>10</v>
      </c>
      <c r="I2" s="23" t="s">
        <v>11</v>
      </c>
      <c r="J2" s="23" t="s">
        <v>12</v>
      </c>
      <c r="K2" s="23" t="s">
        <v>13</v>
      </c>
    </row>
    <row r="3" spans="1:14" ht="15" customHeight="1">
      <c r="A3" s="41">
        <v>6089</v>
      </c>
      <c r="B3" s="41" t="s">
        <v>14</v>
      </c>
      <c r="C3" s="41" t="s">
        <v>15</v>
      </c>
      <c r="D3" s="42">
        <v>2639726</v>
      </c>
      <c r="E3" s="43" t="s">
        <v>16</v>
      </c>
      <c r="F3" s="36" t="s">
        <v>17</v>
      </c>
      <c r="G3" s="37"/>
      <c r="H3" s="37"/>
      <c r="I3" s="37"/>
      <c r="J3" s="37"/>
      <c r="K3" s="37"/>
    </row>
    <row r="4" spans="1:14" ht="184.5" customHeight="1">
      <c r="A4" s="41"/>
      <c r="B4" s="41"/>
      <c r="C4" s="41"/>
      <c r="D4" s="42"/>
      <c r="E4" s="44"/>
      <c r="F4" s="30" t="s">
        <v>18</v>
      </c>
      <c r="G4" s="24">
        <v>0</v>
      </c>
      <c r="H4" s="24">
        <v>0</v>
      </c>
      <c r="I4" s="25">
        <v>6376</v>
      </c>
      <c r="J4" s="25">
        <v>12771</v>
      </c>
      <c r="K4" s="25">
        <v>19147</v>
      </c>
      <c r="L4" s="33"/>
      <c r="M4" s="34" t="s">
        <v>19</v>
      </c>
      <c r="N4" t="s">
        <v>20</v>
      </c>
    </row>
    <row r="5" spans="1:14" ht="39.6" customHeight="1">
      <c r="A5" s="41"/>
      <c r="B5" s="41"/>
      <c r="C5" s="41"/>
      <c r="D5" s="42"/>
      <c r="E5" s="44"/>
      <c r="F5" s="30" t="s">
        <v>21</v>
      </c>
      <c r="G5" s="24">
        <v>6.42</v>
      </c>
      <c r="H5" s="24">
        <v>6.3</v>
      </c>
      <c r="I5" s="24">
        <v>6.2</v>
      </c>
      <c r="J5" s="24">
        <v>6.05</v>
      </c>
      <c r="K5" s="24">
        <v>5.87</v>
      </c>
    </row>
    <row r="6" spans="1:14" ht="15" customHeight="1">
      <c r="A6" s="41"/>
      <c r="B6" s="41"/>
      <c r="C6" s="41"/>
      <c r="D6" s="42"/>
      <c r="E6" s="44"/>
      <c r="F6" s="38" t="s">
        <v>22</v>
      </c>
      <c r="G6" s="39"/>
      <c r="H6" s="39"/>
      <c r="I6" s="39"/>
      <c r="J6" s="39"/>
      <c r="K6" s="39"/>
    </row>
    <row r="7" spans="1:14" ht="65.45" customHeight="1">
      <c r="A7" s="41"/>
      <c r="B7" s="41"/>
      <c r="C7" s="41"/>
      <c r="D7" s="42"/>
      <c r="E7" s="45"/>
      <c r="F7" s="30" t="s">
        <v>23</v>
      </c>
      <c r="G7" s="24">
        <v>0</v>
      </c>
      <c r="H7" s="24">
        <v>0</v>
      </c>
      <c r="I7" s="24">
        <v>697.6</v>
      </c>
      <c r="J7" s="26">
        <v>1397.3</v>
      </c>
      <c r="K7" s="26">
        <v>2095</v>
      </c>
    </row>
    <row r="8" spans="1:14" ht="26.45" customHeight="1">
      <c r="A8" s="41"/>
      <c r="B8" s="41"/>
      <c r="C8" s="41"/>
      <c r="D8" s="42"/>
      <c r="E8" s="43" t="s">
        <v>24</v>
      </c>
      <c r="F8" s="30" t="s">
        <v>25</v>
      </c>
      <c r="G8" s="27">
        <v>0.05</v>
      </c>
      <c r="H8" s="27">
        <v>0.1</v>
      </c>
      <c r="I8" s="27">
        <v>0.15</v>
      </c>
      <c r="J8" s="27">
        <v>0.2</v>
      </c>
      <c r="K8" s="27">
        <v>0.25</v>
      </c>
    </row>
    <row r="9" spans="1:14" ht="52.5" customHeight="1">
      <c r="A9" s="41"/>
      <c r="B9" s="41"/>
      <c r="C9" s="41"/>
      <c r="D9" s="42"/>
      <c r="E9" s="44"/>
      <c r="F9" s="30" t="s">
        <v>26</v>
      </c>
      <c r="G9" s="24">
        <v>10</v>
      </c>
      <c r="H9" s="24">
        <v>20</v>
      </c>
      <c r="I9" s="24">
        <v>60</v>
      </c>
      <c r="J9" s="24">
        <v>100</v>
      </c>
      <c r="K9" s="24">
        <v>200</v>
      </c>
    </row>
    <row r="10" spans="1:14">
      <c r="A10" s="41"/>
      <c r="B10" s="41"/>
      <c r="C10" s="41"/>
      <c r="D10" s="42"/>
      <c r="E10" s="44"/>
      <c r="F10" s="36" t="s">
        <v>27</v>
      </c>
      <c r="G10" s="37"/>
      <c r="H10" s="37"/>
      <c r="I10" s="37"/>
      <c r="J10" s="37"/>
      <c r="K10" s="37"/>
    </row>
    <row r="11" spans="1:14">
      <c r="A11" s="41"/>
      <c r="B11" s="41"/>
      <c r="C11" s="41"/>
      <c r="D11" s="42"/>
      <c r="E11" s="44"/>
      <c r="F11" s="31" t="s">
        <v>28</v>
      </c>
      <c r="G11" s="22">
        <v>0</v>
      </c>
      <c r="H11" s="22">
        <v>1</v>
      </c>
      <c r="I11" s="22">
        <v>2</v>
      </c>
      <c r="J11" s="22">
        <v>3</v>
      </c>
      <c r="K11" s="22">
        <v>5</v>
      </c>
    </row>
    <row r="12" spans="1:14">
      <c r="A12" s="41"/>
      <c r="B12" s="41"/>
      <c r="C12" s="41"/>
      <c r="D12" s="42"/>
      <c r="E12" s="45"/>
      <c r="F12" s="31" t="s">
        <v>29</v>
      </c>
      <c r="G12" s="22">
        <v>0</v>
      </c>
      <c r="H12" s="22"/>
      <c r="I12" s="22">
        <v>1</v>
      </c>
      <c r="J12" s="22">
        <v>2</v>
      </c>
      <c r="K12" s="22"/>
    </row>
    <row r="13" spans="1:14" ht="52.5" customHeight="1">
      <c r="A13" s="41"/>
      <c r="B13" s="41"/>
      <c r="C13" s="41"/>
      <c r="D13" s="42"/>
      <c r="E13" s="43" t="s">
        <v>30</v>
      </c>
      <c r="F13" s="30" t="s">
        <v>31</v>
      </c>
      <c r="G13" s="22">
        <v>5</v>
      </c>
      <c r="H13" s="22">
        <v>6</v>
      </c>
      <c r="I13" s="22">
        <v>7</v>
      </c>
      <c r="J13" s="22">
        <v>8</v>
      </c>
      <c r="K13" s="22">
        <v>9</v>
      </c>
    </row>
    <row r="14" spans="1:14">
      <c r="A14" s="41"/>
      <c r="B14" s="41"/>
      <c r="C14" s="41"/>
      <c r="D14" s="42"/>
      <c r="E14" s="44"/>
      <c r="F14" s="36" t="s">
        <v>32</v>
      </c>
      <c r="G14" s="37"/>
      <c r="H14" s="37"/>
      <c r="I14" s="37"/>
      <c r="J14" s="37"/>
      <c r="K14" s="37"/>
    </row>
    <row r="15" spans="1:14">
      <c r="A15" s="41"/>
      <c r="B15" s="41"/>
      <c r="C15" s="41"/>
      <c r="D15" s="42"/>
      <c r="E15" s="44"/>
      <c r="F15" s="38" t="s">
        <v>33</v>
      </c>
      <c r="G15" s="39"/>
      <c r="H15" s="39"/>
      <c r="I15" s="39"/>
      <c r="J15" s="39"/>
      <c r="K15" s="39"/>
    </row>
    <row r="16" spans="1:14">
      <c r="A16" s="41"/>
      <c r="B16" s="41"/>
      <c r="C16" s="41"/>
      <c r="D16" s="42"/>
      <c r="E16" s="44"/>
      <c r="F16" s="47" t="s">
        <v>34</v>
      </c>
      <c r="G16" s="48">
        <v>0</v>
      </c>
      <c r="H16" s="48"/>
      <c r="I16" s="49" t="s">
        <v>35</v>
      </c>
      <c r="J16" s="48"/>
      <c r="K16" s="49" t="s">
        <v>36</v>
      </c>
    </row>
    <row r="17" spans="1:11">
      <c r="A17" s="41"/>
      <c r="B17" s="41"/>
      <c r="C17" s="41"/>
      <c r="D17" s="42"/>
      <c r="E17" s="45"/>
      <c r="F17" s="47"/>
      <c r="G17" s="48"/>
      <c r="H17" s="48"/>
      <c r="I17" s="49"/>
      <c r="J17" s="48"/>
      <c r="K17" s="49"/>
    </row>
    <row r="18" spans="1:11" ht="65.45" customHeight="1">
      <c r="A18" s="41"/>
      <c r="B18" s="41"/>
      <c r="C18" s="41"/>
      <c r="D18" s="42"/>
      <c r="E18" s="43" t="s">
        <v>37</v>
      </c>
      <c r="F18" s="30" t="s">
        <v>38</v>
      </c>
      <c r="G18" s="22">
        <v>0</v>
      </c>
      <c r="H18" s="22"/>
      <c r="I18" s="22" t="s">
        <v>39</v>
      </c>
      <c r="J18" s="24"/>
      <c r="K18" s="24" t="s">
        <v>40</v>
      </c>
    </row>
    <row r="19" spans="1:11">
      <c r="A19" s="41"/>
      <c r="B19" s="41"/>
      <c r="C19" s="41"/>
      <c r="D19" s="42"/>
      <c r="E19" s="44"/>
      <c r="F19" s="36" t="s">
        <v>41</v>
      </c>
      <c r="G19" s="37"/>
      <c r="H19" s="37"/>
      <c r="I19" s="37"/>
      <c r="J19" s="37"/>
      <c r="K19" s="37"/>
    </row>
    <row r="20" spans="1:11" ht="26.1">
      <c r="A20" s="41"/>
      <c r="B20" s="41"/>
      <c r="C20" s="41"/>
      <c r="D20" s="42"/>
      <c r="E20" s="44"/>
      <c r="F20" s="30" t="s">
        <v>42</v>
      </c>
      <c r="G20" s="22">
        <v>0</v>
      </c>
      <c r="H20" s="22">
        <v>1</v>
      </c>
      <c r="I20" s="22">
        <v>2</v>
      </c>
      <c r="J20" s="22">
        <v>4</v>
      </c>
      <c r="K20" s="22">
        <v>5</v>
      </c>
    </row>
    <row r="21" spans="1:11" ht="26.1">
      <c r="A21" s="41"/>
      <c r="B21" s="41"/>
      <c r="C21" s="41"/>
      <c r="D21" s="42"/>
      <c r="E21" s="44"/>
      <c r="F21" s="30" t="s">
        <v>43</v>
      </c>
      <c r="G21" s="22">
        <v>0</v>
      </c>
      <c r="H21" s="22">
        <v>2</v>
      </c>
      <c r="I21" s="22">
        <v>4</v>
      </c>
      <c r="J21" s="22">
        <v>5</v>
      </c>
      <c r="K21" s="22">
        <v>6</v>
      </c>
    </row>
    <row r="22" spans="1:11" ht="104.1">
      <c r="A22" s="41"/>
      <c r="B22" s="41"/>
      <c r="C22" s="41"/>
      <c r="D22" s="42"/>
      <c r="E22" s="45"/>
      <c r="F22" s="30" t="s">
        <v>44</v>
      </c>
      <c r="G22" s="22">
        <v>0</v>
      </c>
      <c r="H22" s="28">
        <v>0.25</v>
      </c>
      <c r="I22" s="24" t="s">
        <v>45</v>
      </c>
      <c r="J22" s="28">
        <v>0.75</v>
      </c>
      <c r="K22" s="24" t="s">
        <v>46</v>
      </c>
    </row>
    <row r="23" spans="1:11">
      <c r="A23" s="41"/>
      <c r="B23" s="41"/>
      <c r="C23" s="41"/>
      <c r="D23" s="42"/>
      <c r="E23" s="46" t="s">
        <v>47</v>
      </c>
      <c r="F23" s="36" t="s">
        <v>48</v>
      </c>
      <c r="G23" s="37"/>
      <c r="H23" s="37"/>
      <c r="I23" s="37"/>
      <c r="J23" s="37"/>
      <c r="K23" s="37"/>
    </row>
    <row r="24" spans="1:11" ht="26.1">
      <c r="A24" s="41"/>
      <c r="B24" s="41"/>
      <c r="C24" s="41"/>
      <c r="D24" s="42"/>
      <c r="E24" s="46"/>
      <c r="F24" s="30" t="s">
        <v>49</v>
      </c>
      <c r="G24" s="22">
        <v>0</v>
      </c>
      <c r="H24" s="22">
        <v>1</v>
      </c>
      <c r="I24" s="22">
        <v>2</v>
      </c>
      <c r="J24" s="22">
        <v>4</v>
      </c>
      <c r="K24" s="22">
        <v>5</v>
      </c>
    </row>
    <row r="25" spans="1:11" ht="26.1">
      <c r="A25" s="41"/>
      <c r="B25" s="41"/>
      <c r="C25" s="41"/>
      <c r="D25" s="42"/>
      <c r="E25" s="46"/>
      <c r="F25" s="30" t="s">
        <v>50</v>
      </c>
      <c r="G25" s="22">
        <v>0</v>
      </c>
      <c r="H25" s="22">
        <v>2</v>
      </c>
      <c r="I25" s="22">
        <v>4</v>
      </c>
      <c r="J25" s="22">
        <v>6</v>
      </c>
      <c r="K25" s="22">
        <v>9</v>
      </c>
    </row>
    <row r="26" spans="1:11" ht="26.1">
      <c r="A26" s="41"/>
      <c r="B26" s="41"/>
      <c r="C26" s="41"/>
      <c r="D26" s="42"/>
      <c r="E26" s="46"/>
      <c r="F26" s="30" t="s">
        <v>51</v>
      </c>
      <c r="G26" s="22">
        <v>0</v>
      </c>
      <c r="H26" s="28">
        <v>0.1</v>
      </c>
      <c r="I26" s="28">
        <v>0.25</v>
      </c>
      <c r="J26" s="28">
        <v>0.35</v>
      </c>
      <c r="K26" s="28">
        <v>0.5</v>
      </c>
    </row>
    <row r="27" spans="1:11">
      <c r="A27" s="41"/>
      <c r="B27" s="41"/>
      <c r="C27" s="41"/>
      <c r="D27" s="42"/>
      <c r="E27" s="46"/>
      <c r="F27" s="36" t="s">
        <v>52</v>
      </c>
      <c r="G27" s="37"/>
      <c r="H27" s="37"/>
      <c r="I27" s="37"/>
      <c r="J27" s="37"/>
      <c r="K27" s="37"/>
    </row>
    <row r="28" spans="1:11" ht="26.1">
      <c r="A28" s="41"/>
      <c r="B28" s="41"/>
      <c r="C28" s="41"/>
      <c r="D28" s="42"/>
      <c r="E28" s="46"/>
      <c r="F28" s="30" t="s">
        <v>53</v>
      </c>
      <c r="G28" s="22">
        <v>0</v>
      </c>
      <c r="H28" s="22">
        <v>0</v>
      </c>
      <c r="I28" s="22">
        <v>2</v>
      </c>
      <c r="J28" s="22">
        <v>3</v>
      </c>
      <c r="K28" s="22">
        <v>4</v>
      </c>
    </row>
    <row r="29" spans="1:11" ht="26.1">
      <c r="A29" s="41"/>
      <c r="B29" s="41"/>
      <c r="C29" s="41"/>
      <c r="D29" s="42"/>
      <c r="E29" s="46"/>
      <c r="F29" s="30" t="s">
        <v>54</v>
      </c>
      <c r="G29" s="22">
        <v>1</v>
      </c>
      <c r="H29" s="22">
        <v>1</v>
      </c>
      <c r="I29" s="22">
        <v>1</v>
      </c>
      <c r="J29" s="22">
        <v>2</v>
      </c>
      <c r="K29" s="22">
        <v>3</v>
      </c>
    </row>
    <row r="30" spans="1:11">
      <c r="G30" s="21"/>
    </row>
    <row r="31" spans="1:11" ht="26.25" customHeight="1">
      <c r="F31" s="29" t="s">
        <v>55</v>
      </c>
      <c r="G31" s="21"/>
    </row>
    <row r="32" spans="1:11">
      <c r="F32" s="29" t="s">
        <v>56</v>
      </c>
      <c r="G32" s="21"/>
    </row>
    <row r="33" spans="6:7">
      <c r="F33" s="29" t="s">
        <v>57</v>
      </c>
      <c r="G33" s="21"/>
    </row>
    <row r="34" spans="6:7">
      <c r="F34" s="29" t="s">
        <v>58</v>
      </c>
      <c r="G34" s="21"/>
    </row>
    <row r="35" spans="6:7">
      <c r="G35" s="21"/>
    </row>
  </sheetData>
  <mergeCells count="25">
    <mergeCell ref="F16:F17"/>
    <mergeCell ref="F19:K19"/>
    <mergeCell ref="F23:K23"/>
    <mergeCell ref="F27:K27"/>
    <mergeCell ref="G16:G17"/>
    <mergeCell ref="H16:H17"/>
    <mergeCell ref="I16:I17"/>
    <mergeCell ref="J16:J17"/>
    <mergeCell ref="K16:K17"/>
    <mergeCell ref="H1:K1"/>
    <mergeCell ref="F3:K3"/>
    <mergeCell ref="F6:K6"/>
    <mergeCell ref="F10:K10"/>
    <mergeCell ref="F14:K14"/>
    <mergeCell ref="A2:G2"/>
    <mergeCell ref="A3:A29"/>
    <mergeCell ref="B3:B29"/>
    <mergeCell ref="C3:C29"/>
    <mergeCell ref="D3:D29"/>
    <mergeCell ref="E3:E7"/>
    <mergeCell ref="E8:E12"/>
    <mergeCell ref="E13:E17"/>
    <mergeCell ref="E18:E22"/>
    <mergeCell ref="E23:E29"/>
    <mergeCell ref="F15:K15"/>
  </mergeCells>
  <conditionalFormatting sqref="M4">
    <cfRule type="cellIs" dxfId="8" priority="7" operator="equal">
      <formula>"Missing"</formula>
    </cfRule>
    <cfRule type="cellIs" dxfId="7" priority="8" operator="equal">
      <formula>"New"</formula>
    </cfRule>
    <cfRule type="containsText" dxfId="6" priority="9" operator="containsText" text="CO Update">
      <formula>NOT(ISERROR(SEARCH("CO Update",M4)))</formula>
    </cfRule>
  </conditionalFormatting>
  <conditionalFormatting sqref="M4">
    <cfRule type="cellIs" dxfId="5" priority="1" operator="equal">
      <formula>"Not Updated"</formula>
    </cfRule>
    <cfRule type="cellIs" dxfId="4" priority="2" operator="equal">
      <formula>"Assumed no projects"</formula>
    </cfRule>
    <cfRule type="cellIs" dxfId="3" priority="3" operator="equal">
      <formula>"Done"</formula>
    </cfRule>
    <cfRule type="cellIs" dxfId="2" priority="4" operator="equal">
      <formula>"Review"</formula>
    </cfRule>
    <cfRule type="cellIs" dxfId="1" priority="5" operator="equal">
      <formula>"Updated"</formula>
    </cfRule>
    <cfRule type="cellIs" dxfId="0" priority="6" operator="equal">
      <formula>"Missing"</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CA92-2C16-454F-A4E4-09819066132A}">
  <dimension ref="D1:I35"/>
  <sheetViews>
    <sheetView topLeftCell="B9" workbookViewId="0">
      <selection activeCell="D16" sqref="D16:D17"/>
    </sheetView>
  </sheetViews>
  <sheetFormatPr defaultRowHeight="14.45"/>
  <cols>
    <col min="4" max="4" width="120.7109375" bestFit="1" customWidth="1"/>
    <col min="5" max="5" width="7.7109375" style="21" bestFit="1" customWidth="1"/>
  </cols>
  <sheetData>
    <row r="1" spans="4:9" ht="15" thickBot="1">
      <c r="D1" s="9" t="s">
        <v>5</v>
      </c>
      <c r="E1" s="10" t="s">
        <v>6</v>
      </c>
      <c r="F1" s="55" t="s">
        <v>7</v>
      </c>
      <c r="G1" s="56"/>
      <c r="H1" s="56"/>
      <c r="I1" s="57"/>
    </row>
    <row r="2" spans="4:9" ht="15" thickBot="1">
      <c r="D2" s="9"/>
      <c r="E2" s="10"/>
      <c r="F2" s="10" t="s">
        <v>10</v>
      </c>
      <c r="G2" s="10" t="s">
        <v>11</v>
      </c>
      <c r="H2" s="10" t="s">
        <v>12</v>
      </c>
      <c r="I2" s="10" t="s">
        <v>13</v>
      </c>
    </row>
    <row r="3" spans="4:9" ht="27.6" customHeight="1" thickBot="1">
      <c r="D3" s="52" t="s">
        <v>59</v>
      </c>
      <c r="E3" s="53"/>
      <c r="F3" s="53"/>
      <c r="G3" s="53"/>
      <c r="H3" s="53"/>
      <c r="I3" s="54"/>
    </row>
    <row r="4" spans="4:9" ht="15.6" thickBot="1">
      <c r="D4" s="11" t="s">
        <v>18</v>
      </c>
      <c r="E4" s="13">
        <v>0</v>
      </c>
      <c r="F4" s="13">
        <v>0</v>
      </c>
      <c r="G4" s="14">
        <v>6376</v>
      </c>
      <c r="H4" s="14">
        <v>12771</v>
      </c>
      <c r="I4" s="14">
        <v>19147</v>
      </c>
    </row>
    <row r="5" spans="4:9" ht="15" thickBot="1">
      <c r="D5" s="11" t="s">
        <v>21</v>
      </c>
      <c r="E5" s="13">
        <v>6.42</v>
      </c>
      <c r="F5" s="13">
        <v>6.3</v>
      </c>
      <c r="G5" s="13">
        <v>6.2</v>
      </c>
      <c r="H5" s="13">
        <v>6.05</v>
      </c>
      <c r="I5" s="13">
        <v>5.87</v>
      </c>
    </row>
    <row r="6" spans="4:9" ht="26.1" customHeight="1" thickBot="1">
      <c r="D6" s="58" t="s">
        <v>22</v>
      </c>
      <c r="E6" s="59"/>
      <c r="F6" s="59"/>
      <c r="G6" s="59"/>
      <c r="H6" s="59"/>
      <c r="I6" s="60"/>
    </row>
    <row r="7" spans="4:9" ht="15" thickBot="1">
      <c r="D7" s="11" t="s">
        <v>60</v>
      </c>
      <c r="E7" s="13">
        <v>0</v>
      </c>
      <c r="F7" s="13">
        <v>0</v>
      </c>
      <c r="G7" s="13">
        <v>697.6</v>
      </c>
      <c r="H7" s="15">
        <v>1397.3</v>
      </c>
      <c r="I7" s="15">
        <v>2095</v>
      </c>
    </row>
    <row r="8" spans="4:9" ht="15" thickBot="1">
      <c r="D8" s="11" t="s">
        <v>25</v>
      </c>
      <c r="E8" s="17">
        <v>0.05</v>
      </c>
      <c r="F8" s="17">
        <v>0.1</v>
      </c>
      <c r="G8" s="17">
        <v>0.15</v>
      </c>
      <c r="H8" s="17">
        <v>0.2</v>
      </c>
      <c r="I8" s="17">
        <v>0.25</v>
      </c>
    </row>
    <row r="9" spans="4:9" ht="15" thickBot="1">
      <c r="D9" s="11" t="s">
        <v>26</v>
      </c>
      <c r="E9" s="13">
        <v>10</v>
      </c>
      <c r="F9" s="13">
        <v>20</v>
      </c>
      <c r="G9" s="13">
        <v>60</v>
      </c>
      <c r="H9" s="13">
        <v>100</v>
      </c>
      <c r="I9" s="13">
        <v>200</v>
      </c>
    </row>
    <row r="10" spans="4:9" ht="15" thickBot="1">
      <c r="D10" s="52" t="s">
        <v>27</v>
      </c>
      <c r="E10" s="53"/>
      <c r="F10" s="53"/>
      <c r="G10" s="53"/>
      <c r="H10" s="53"/>
      <c r="I10" s="54"/>
    </row>
    <row r="11" spans="4:9" ht="15" thickBot="1">
      <c r="D11" s="18" t="s">
        <v>28</v>
      </c>
      <c r="E11" s="12">
        <v>0</v>
      </c>
      <c r="F11" s="12">
        <v>1</v>
      </c>
      <c r="G11" s="12">
        <v>2</v>
      </c>
      <c r="H11" s="12">
        <v>3</v>
      </c>
      <c r="I11" s="12">
        <v>5</v>
      </c>
    </row>
    <row r="12" spans="4:9" ht="15" thickBot="1">
      <c r="D12" s="18" t="s">
        <v>29</v>
      </c>
      <c r="E12" s="12">
        <v>0</v>
      </c>
      <c r="F12" s="12"/>
      <c r="G12" s="12">
        <v>1</v>
      </c>
      <c r="H12" s="12">
        <v>2</v>
      </c>
      <c r="I12" s="12"/>
    </row>
    <row r="13" spans="4:9" ht="15" thickBot="1">
      <c r="D13" s="11" t="s">
        <v>31</v>
      </c>
      <c r="E13" s="12">
        <v>5</v>
      </c>
      <c r="F13" s="12">
        <v>6</v>
      </c>
      <c r="G13" s="12">
        <v>7</v>
      </c>
      <c r="H13" s="12">
        <v>8</v>
      </c>
      <c r="I13" s="12">
        <v>9</v>
      </c>
    </row>
    <row r="14" spans="4:9">
      <c r="D14" s="61" t="s">
        <v>32</v>
      </c>
      <c r="E14" s="62"/>
      <c r="F14" s="62"/>
      <c r="G14" s="62"/>
      <c r="H14" s="62"/>
      <c r="I14" s="63"/>
    </row>
    <row r="15" spans="4:9" ht="15" thickBot="1">
      <c r="D15" s="64" t="s">
        <v>61</v>
      </c>
      <c r="E15" s="65"/>
      <c r="F15" s="65"/>
      <c r="G15" s="65"/>
      <c r="H15" s="65"/>
      <c r="I15" s="66"/>
    </row>
    <row r="16" spans="4:9">
      <c r="D16" s="67" t="s">
        <v>34</v>
      </c>
      <c r="E16" s="69">
        <v>0</v>
      </c>
      <c r="F16" s="71"/>
      <c r="G16" s="73" t="s">
        <v>62</v>
      </c>
      <c r="H16" s="71"/>
      <c r="I16" s="50" t="s">
        <v>63</v>
      </c>
    </row>
    <row r="17" spans="4:9" ht="15" thickBot="1">
      <c r="D17" s="68"/>
      <c r="E17" s="70"/>
      <c r="F17" s="72"/>
      <c r="G17" s="74"/>
      <c r="H17" s="72"/>
      <c r="I17" s="51"/>
    </row>
    <row r="18" spans="4:9" ht="15" thickBot="1">
      <c r="D18" s="11" t="s">
        <v>38</v>
      </c>
      <c r="E18" s="12">
        <v>0</v>
      </c>
      <c r="F18" s="12"/>
      <c r="G18" s="19" t="s">
        <v>64</v>
      </c>
      <c r="H18" s="12"/>
      <c r="I18" s="19" t="s">
        <v>65</v>
      </c>
    </row>
    <row r="19" spans="4:9" ht="40.5" customHeight="1" thickBot="1">
      <c r="D19" s="52" t="s">
        <v>66</v>
      </c>
      <c r="E19" s="53"/>
      <c r="F19" s="53"/>
      <c r="G19" s="53"/>
      <c r="H19" s="53"/>
      <c r="I19" s="54"/>
    </row>
    <row r="20" spans="4:9" ht="26.45" thickBot="1">
      <c r="D20" s="11" t="s">
        <v>42</v>
      </c>
      <c r="E20" s="12">
        <v>0</v>
      </c>
      <c r="F20" s="12">
        <v>1</v>
      </c>
      <c r="G20" s="12">
        <v>2</v>
      </c>
      <c r="H20" s="12">
        <v>4</v>
      </c>
      <c r="I20" s="12">
        <v>5</v>
      </c>
    </row>
    <row r="21" spans="4:9" ht="26.45" thickBot="1">
      <c r="D21" s="11" t="s">
        <v>43</v>
      </c>
      <c r="E21" s="12">
        <v>0</v>
      </c>
      <c r="F21" s="12">
        <v>2</v>
      </c>
      <c r="G21" s="12">
        <v>4</v>
      </c>
      <c r="H21" s="12">
        <v>5</v>
      </c>
      <c r="I21" s="12">
        <v>6</v>
      </c>
    </row>
    <row r="22" spans="4:9" ht="67.5">
      <c r="D22" s="11" t="s">
        <v>44</v>
      </c>
      <c r="E22" s="12">
        <v>0</v>
      </c>
      <c r="F22" s="16">
        <v>0.25</v>
      </c>
      <c r="G22" s="13" t="s">
        <v>45</v>
      </c>
      <c r="H22" s="16">
        <v>0.75</v>
      </c>
      <c r="I22" s="13" t="s">
        <v>67</v>
      </c>
    </row>
    <row r="23" spans="4:9" ht="40.5" customHeight="1" thickBot="1">
      <c r="D23" s="52" t="s">
        <v>48</v>
      </c>
      <c r="E23" s="53"/>
      <c r="F23" s="53"/>
      <c r="G23" s="53"/>
      <c r="H23" s="53"/>
      <c r="I23" s="54"/>
    </row>
    <row r="24" spans="4:9" ht="26.45" thickBot="1">
      <c r="D24" s="11" t="s">
        <v>49</v>
      </c>
      <c r="E24" s="12">
        <v>0</v>
      </c>
      <c r="F24" s="12">
        <v>1</v>
      </c>
      <c r="G24" s="12">
        <v>2</v>
      </c>
      <c r="H24" s="12">
        <v>4</v>
      </c>
      <c r="I24" s="12">
        <v>5</v>
      </c>
    </row>
    <row r="25" spans="4:9" ht="26.45" thickBot="1">
      <c r="D25" s="11" t="s">
        <v>50</v>
      </c>
      <c r="E25" s="12">
        <v>0</v>
      </c>
      <c r="F25" s="12">
        <v>2</v>
      </c>
      <c r="G25" s="12">
        <v>4</v>
      </c>
      <c r="H25" s="12">
        <v>6</v>
      </c>
      <c r="I25" s="12">
        <v>9</v>
      </c>
    </row>
    <row r="26" spans="4:9" ht="26.45" thickBot="1">
      <c r="D26" s="11" t="s">
        <v>68</v>
      </c>
      <c r="E26" s="12">
        <v>0</v>
      </c>
      <c r="F26" s="16">
        <v>0.1</v>
      </c>
      <c r="G26" s="16">
        <v>0.25</v>
      </c>
      <c r="H26" s="16">
        <v>0.35</v>
      </c>
      <c r="I26" s="16">
        <v>0.5</v>
      </c>
    </row>
    <row r="27" spans="4:9" ht="15" thickBot="1">
      <c r="D27" s="52" t="s">
        <v>52</v>
      </c>
      <c r="E27" s="53"/>
      <c r="F27" s="53"/>
      <c r="G27" s="53"/>
      <c r="H27" s="53"/>
      <c r="I27" s="54"/>
    </row>
    <row r="28" spans="4:9" ht="26.45" thickBot="1">
      <c r="D28" s="11" t="s">
        <v>53</v>
      </c>
      <c r="E28" s="12">
        <v>0</v>
      </c>
      <c r="F28" s="12">
        <v>0</v>
      </c>
      <c r="G28" s="12">
        <v>2</v>
      </c>
      <c r="H28" s="12">
        <v>3</v>
      </c>
      <c r="I28" s="12">
        <v>4</v>
      </c>
    </row>
    <row r="29" spans="4:9" ht="26.45" thickBot="1">
      <c r="D29" s="11" t="s">
        <v>54</v>
      </c>
      <c r="E29" s="12">
        <v>1</v>
      </c>
      <c r="F29" s="12">
        <v>1</v>
      </c>
      <c r="G29" s="12">
        <v>1</v>
      </c>
      <c r="H29" s="12">
        <v>2</v>
      </c>
      <c r="I29" s="12">
        <v>3</v>
      </c>
    </row>
    <row r="32" spans="4:9">
      <c r="D32" s="20" t="s">
        <v>55</v>
      </c>
    </row>
    <row r="33" spans="4:4">
      <c r="D33" s="20" t="s">
        <v>56</v>
      </c>
    </row>
    <row r="34" spans="4:4">
      <c r="D34" s="20" t="s">
        <v>57</v>
      </c>
    </row>
    <row r="35" spans="4:4">
      <c r="D35" s="20" t="s">
        <v>58</v>
      </c>
    </row>
  </sheetData>
  <mergeCells count="15">
    <mergeCell ref="I16:I17"/>
    <mergeCell ref="D19:I19"/>
    <mergeCell ref="D23:I23"/>
    <mergeCell ref="D27:I27"/>
    <mergeCell ref="F1:I1"/>
    <mergeCell ref="D3:I3"/>
    <mergeCell ref="D6:I6"/>
    <mergeCell ref="D10:I10"/>
    <mergeCell ref="D14:I14"/>
    <mergeCell ref="D15:I15"/>
    <mergeCell ref="D16:D17"/>
    <mergeCell ref="E16:E17"/>
    <mergeCell ref="F16:F17"/>
    <mergeCell ref="G16:G17"/>
    <mergeCell ref="H16:H17"/>
  </mergeCells>
  <hyperlinks>
    <hyperlink ref="G16" location="_ftn1" display="_ftn1" xr:uid="{E69F624E-8F4D-4703-BC4D-47117C28DF43}"/>
    <hyperlink ref="I16" location="_ftn2" display="_ftn2" xr:uid="{93C8A480-3A49-480A-9052-87A2C12C882C}"/>
    <hyperlink ref="G18" location="_ftn3" display="_ftn3" xr:uid="{12E5272E-FE20-4CF7-8034-B89A5D7D7BF9}"/>
    <hyperlink ref="I18" location="_ftn4" display="_ftn4" xr:uid="{EBF11868-4864-4232-9C47-DD60F60009FB}"/>
    <hyperlink ref="D32" location="_ftnref1" display="_ftnref1" xr:uid="{F81941AE-43E7-4CA8-B860-B6870B82FEBA}"/>
    <hyperlink ref="D33" location="_ftnref2" display="_ftnref2" xr:uid="{83D5E17A-CF63-48B4-9BBF-CFD82D58925C}"/>
    <hyperlink ref="D34" location="_ftnref3" display="_ftnref3" xr:uid="{4B48D4B8-5A07-4DC8-8AC6-0BD731A4BE4B}"/>
    <hyperlink ref="D35" location="_ftnref4" display="_ftnref4" xr:uid="{26D086D2-AFF5-43F7-9AD0-440EE133D3B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C6" sqref="C6"/>
    </sheetView>
  </sheetViews>
  <sheetFormatPr defaultRowHeight="14.45"/>
  <cols>
    <col min="1" max="2" width="52.7109375" customWidth="1"/>
    <col min="3" max="3" width="95.140625" bestFit="1" customWidth="1"/>
  </cols>
  <sheetData>
    <row r="1" spans="1:3">
      <c r="A1" s="1" t="s">
        <v>69</v>
      </c>
      <c r="B1" s="3" t="s">
        <v>4</v>
      </c>
      <c r="C1" s="1" t="s">
        <v>70</v>
      </c>
    </row>
    <row r="2" spans="1:3">
      <c r="A2" s="75" t="s">
        <v>71</v>
      </c>
      <c r="B2" s="6" t="s">
        <v>24</v>
      </c>
      <c r="C2" t="s">
        <v>72</v>
      </c>
    </row>
    <row r="3" spans="1:3">
      <c r="A3" s="75"/>
      <c r="B3" s="7" t="s">
        <v>16</v>
      </c>
      <c r="C3" t="s">
        <v>73</v>
      </c>
    </row>
    <row r="4" spans="1:3">
      <c r="A4" s="75"/>
      <c r="B4" s="8" t="s">
        <v>74</v>
      </c>
      <c r="C4" t="s">
        <v>75</v>
      </c>
    </row>
    <row r="5" spans="1:3">
      <c r="A5" s="76" t="s">
        <v>76</v>
      </c>
      <c r="B5" s="6" t="s">
        <v>77</v>
      </c>
      <c r="C5" t="s">
        <v>78</v>
      </c>
    </row>
    <row r="6" spans="1:3">
      <c r="A6" s="76"/>
      <c r="B6" s="7" t="s">
        <v>37</v>
      </c>
      <c r="C6" t="s">
        <v>79</v>
      </c>
    </row>
    <row r="7" spans="1:3">
      <c r="A7" s="76"/>
      <c r="B7" s="7" t="s">
        <v>30</v>
      </c>
      <c r="C7" t="s">
        <v>80</v>
      </c>
    </row>
    <row r="8" spans="1:3">
      <c r="A8" s="76"/>
      <c r="B8" s="7" t="s">
        <v>81</v>
      </c>
      <c r="C8" t="s">
        <v>82</v>
      </c>
    </row>
    <row r="9" spans="1:3">
      <c r="A9" s="76"/>
      <c r="B9" s="8" t="s">
        <v>83</v>
      </c>
      <c r="C9" t="s">
        <v>84</v>
      </c>
    </row>
    <row r="10" spans="1:3">
      <c r="A10" s="77" t="s">
        <v>85</v>
      </c>
      <c r="B10" s="6" t="s">
        <v>86</v>
      </c>
      <c r="C10" t="s">
        <v>87</v>
      </c>
    </row>
    <row r="11" spans="1:3">
      <c r="A11" s="77"/>
      <c r="B11" s="8" t="s">
        <v>88</v>
      </c>
      <c r="C11" t="s">
        <v>89</v>
      </c>
    </row>
    <row r="12" spans="1:3">
      <c r="A12" s="78" t="s">
        <v>90</v>
      </c>
      <c r="B12" s="6" t="s">
        <v>91</v>
      </c>
      <c r="C12" t="s">
        <v>92</v>
      </c>
    </row>
    <row r="13" spans="1:3">
      <c r="A13" s="78"/>
      <c r="B13" s="7" t="s">
        <v>93</v>
      </c>
      <c r="C13" t="s">
        <v>94</v>
      </c>
    </row>
    <row r="14" spans="1:3">
      <c r="A14" s="78"/>
      <c r="B14" s="8" t="s">
        <v>95</v>
      </c>
      <c r="C14" t="s">
        <v>96</v>
      </c>
    </row>
    <row r="15" spans="1:3">
      <c r="A15" s="4" t="s">
        <v>97</v>
      </c>
      <c r="B15" s="2" t="s">
        <v>47</v>
      </c>
      <c r="C15" t="s">
        <v>98</v>
      </c>
    </row>
    <row r="16" spans="1:3">
      <c r="A16" s="5" t="s">
        <v>99</v>
      </c>
      <c r="B16" s="2" t="s">
        <v>99</v>
      </c>
      <c r="C16" t="s">
        <v>100</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FF3D39-54DD-416F-A50A-C635A1FF38F2}"/>
</file>

<file path=customXml/itemProps2.xml><?xml version="1.0" encoding="utf-8"?>
<ds:datastoreItem xmlns:ds="http://schemas.openxmlformats.org/officeDocument/2006/customXml" ds:itemID="{AE80185F-2636-40C1-B45C-33FFE5198465}"/>
</file>

<file path=customXml/itemProps3.xml><?xml version="1.0" encoding="utf-8"?>
<ds:datastoreItem xmlns:ds="http://schemas.openxmlformats.org/officeDocument/2006/customXml" ds:itemID="{8739B117-156A-40FE-B2D5-DD22F5B6A59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Jeanine Gadepeta</dc:creator>
  <cp:keywords/>
  <dc:description/>
  <cp:lastModifiedBy>Wendy Wara</cp:lastModifiedBy>
  <cp:revision/>
  <dcterms:created xsi:type="dcterms:W3CDTF">2023-05-05T09:33:41Z</dcterms:created>
  <dcterms:modified xsi:type="dcterms:W3CDTF">2023-07-18T22:58:31Z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