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311" documentId="11_59392953A5B08644DD0FF8ADE13F31B695A83B27" xr6:coauthVersionLast="47" xr6:coauthVersionMax="47" xr10:uidLastSave="{BB389C82-BAF1-437B-910C-BCBA62312163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<sst xmlns="http://schemas.openxmlformats.org/spreadsheetml/2006/main" count="372" uniqueCount="116">
  <si>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</si>
  <si>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</si>
  <si>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</si>
  <si>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</si>
  <si>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</si>
  <si>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</si>
  <si>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</si>
  <si>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</si>
  <si>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Indirect Beneficiaries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</si>
  <si>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</si>
  <si>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</si>
  <si>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</si>
  <si>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</si>
  <si>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</si>
  <si>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</si>
  <si>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</si>
  <si>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</si>
  <si>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</si>
  <si>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</si>
  <si>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GCS intervention on environment (Biomass)</t>
  </si>
  <si>
    <t>http://open.undp.org/projects/00090074</t>
  </si>
  <si>
    <t>Medium Enterprises</t>
  </si>
  <si>
    <t>Number of SMEs trained on biomass technologies</t>
  </si>
  <si>
    <t>Trained 80 SMEs. This project has been closed due to lack of govt co financing</t>
  </si>
  <si>
    <t>UNDP</t>
  </si>
  <si>
    <t>Non-VF</t>
  </si>
  <si>
    <t>Accelerating just energy transition</t>
  </si>
  <si>
    <t>Renewable Energy</t>
  </si>
  <si>
    <t>Transitioning to sustainable energy uses for the agro-in</t>
  </si>
  <si>
    <t>http://open.undp.org/projects/00119366</t>
  </si>
  <si>
    <t>Capacity Training</t>
  </si>
  <si>
    <t>Number of farmers</t>
  </si>
  <si>
    <t>8 renewable energy technologies were demonstrated benefiting a total of 273 small holder farmers</t>
  </si>
  <si>
    <t>Gov. of Chnia</t>
  </si>
  <si>
    <t>Policy or Regulatory Framework</t>
  </si>
  <si>
    <t>Capacity of staff of five provincial councils built on monioring energy and GHG savings</t>
  </si>
  <si>
    <t>Incentives and Support</t>
  </si>
  <si>
    <t>Renewable EnergyEnergy Infrastructure</t>
  </si>
  <si>
    <t>Number of provincial energy plans for the agro sector with RE and EE interventions</t>
  </si>
  <si>
    <t>Around 1.2 million (indirect beneficiaries) farmers will benefit from five provinces from the energy plans that has RE and EE</t>
  </si>
  <si>
    <t>Government Capacity-Building</t>
  </si>
  <si>
    <t>MP Projects Sri Lanka</t>
  </si>
  <si>
    <t>http://open.undp.org/projects/00134410</t>
  </si>
  <si>
    <t>Number of students/year</t>
  </si>
  <si>
    <t>This will directly benefit 120 students annually</t>
  </si>
  <si>
    <t>Montreal Protocol</t>
  </si>
  <si>
    <t>Energy Efficiency</t>
  </si>
  <si>
    <t>Number of trainees</t>
  </si>
  <si>
    <t>500 RAC sector technicians will be trained</t>
  </si>
  <si>
    <t>Around 30 govt officals will be trained</t>
  </si>
  <si>
    <t>Climate Promise: From Pledge to Impact</t>
  </si>
  <si>
    <t>http://open.undp.org/projects/00142290</t>
  </si>
  <si>
    <t xml:space="preserve"> Number of Inclusive policy, strategies, plans and regulatory frameworks (national, sectoral or sub-national) in place to support NDC implementation and drive green recovery</t>
  </si>
  <si>
    <t>Gender sensitive Climate Change Policy, Gender Responsive and SDG aligned NDC implementation plans and a 
roadmap for achieving net zero carbon by 2050 were developed</t>
  </si>
  <si>
    <t>SIDA</t>
  </si>
  <si>
    <t>National Strategy</t>
  </si>
  <si>
    <t>Decarbonization</t>
  </si>
  <si>
    <t>400 govt officials trained</t>
  </si>
  <si>
    <t xml:space="preserve"> Number of stakeholder engagement platforms and/or mechanisms established or strengthened and key actors are empowered to lead NDC implementation processes and long-term climate action</t>
  </si>
  <si>
    <t>Platform for youth, women and multistakeholder developed to lead NDC development and implementation</t>
  </si>
  <si>
    <t>Mainstreaming E-Mobility Through the Conversion of Tuk-T</t>
  </si>
  <si>
    <t>http://open.undp.org/projects/00145829</t>
  </si>
  <si>
    <t>Transport Services</t>
  </si>
  <si>
    <t>Number of passengers</t>
  </si>
  <si>
    <t>An average of 11500 passengers are transported per three wheeler</t>
  </si>
  <si>
    <t>System for registration of electric three wheelers</t>
  </si>
  <si>
    <t>1.15 million existing fuel three wheelers now have the opportunity to be legally registereted as electric three wheelers</t>
  </si>
  <si>
    <t>Transport</t>
  </si>
  <si>
    <t>Enhancing Food and Energy Security through the promotion of Green Technologies</t>
  </si>
  <si>
    <t>Agricultural Services</t>
  </si>
  <si>
    <t>Number of beneficiaries with access to green/sustainable technologies</t>
  </si>
  <si>
    <t>Smallholder farmers trained</t>
  </si>
  <si>
    <t>Roughly 80,000 small holder farmers will be trained</t>
  </si>
  <si>
    <t>Entrepreneurship Training</t>
  </si>
  <si>
    <t>Number of green/sustainable jobs created</t>
  </si>
  <si>
    <t>Around 1.2 million farmers will benefit from five provinces from the energy plans that has RE and EE</t>
  </si>
  <si>
    <t>Number of pilot demonstrations of Renewable Energy Technologies in the Agro Sector</t>
  </si>
  <si>
    <t>Number of training centres strengthened with new sets of training equipment</t>
  </si>
  <si>
    <t>Number of training workshops to strength reclaim centres</t>
  </si>
  <si>
    <t>Number of meetings/workshops conducted for policymakers to review and draft new policies</t>
  </si>
  <si>
    <t>Gender sensitive Climate Change Policy, Gender Responsive and SDG aligned NDC implementation plans and a roadmap for achieving net zero carbon by 2050 were developed</t>
  </si>
  <si>
    <t>Number of Capacity building programs for government institutions at national, sectoral and/ or subnational level  to analyse, develop climate policies and NDC plans, disaster, loss and damage plans</t>
  </si>
  <si>
    <t>Campaign Participant</t>
  </si>
  <si>
    <t>Other Energy Services</t>
  </si>
  <si>
    <t>Number of electrified three wheelers</t>
  </si>
  <si>
    <t>Number of farmer organisations strenghtened to takeup green technologies</t>
  </si>
  <si>
    <t>Small Enterprises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</si>
  <si>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</si>
  <si>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</si>
  <si>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</si>
  <si>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</si>
  <si>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</si>
  <si>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</si>
  <si>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</si>
  <si>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</si>
  <si>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</si>
  <si>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</si>
  <si>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</si>
  <si>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</si>
  <si>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</si>
  <si>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</si>
  <si>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</si>
  <si>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</si>
  <si>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</si>
  <si>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</si>
  <si>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</si>
  <si>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</si>
  <si>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</si>
  <si>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</si>
  <si>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Individuals who participate in trainings for energy activities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</si>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</sst>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  <font>
      <sz val="10"/>
      <color rgb="FFFF0000"/>
      <name val="Helvetica Neue"/>
      <charset val="1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top"/>
    </xf>
    <xf numFmtId="0" fontId="3" fillId="9" borderId="0" xfId="0" applyFont="1" applyFill="1" applyAlignment="1">
      <alignment horizontal="left" vertical="top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2" fillId="0" borderId="2" xfId="1" applyBorder="1" applyAlignment="1" applyProtection="1"/>
    <xf numFmtId="0" fontId="0" fillId="2" borderId="2" xfId="0" applyFill="1" applyBorder="1"/>
    <xf numFmtId="0" fontId="3" fillId="9" borderId="2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/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9" borderId="5" xfId="0" applyFill="1" applyBorder="1"/>
    <xf numFmtId="0" fontId="4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" xfId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45829" TargetMode="External"/><Relationship Id="rId2" Type="http://schemas.openxmlformats.org/officeDocument/2006/relationships/hyperlink" Target="http://open.undp.org/projects/00142290" TargetMode="External"/><Relationship Id="rId1" Type="http://schemas.openxmlformats.org/officeDocument/2006/relationships/hyperlink" Target="http://open.undp.org/projects/00119366" TargetMode="External"/><Relationship Id="rId5" Type="http://schemas.openxmlformats.org/officeDocument/2006/relationships/hyperlink" Target="http://open.undp.org/projects/00090074" TargetMode="External"/><Relationship Id="rId4" Type="http://schemas.openxmlformats.org/officeDocument/2006/relationships/hyperlink" Target="http://open.undp.org/projects/001344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45829" TargetMode="External"/><Relationship Id="rId2" Type="http://schemas.openxmlformats.org/officeDocument/2006/relationships/hyperlink" Target="http://open.undp.org/projects/00142290" TargetMode="External"/><Relationship Id="rId1" Type="http://schemas.openxmlformats.org/officeDocument/2006/relationships/hyperlink" Target="http://open.undp.org/projects/00119366" TargetMode="External"/><Relationship Id="rId5" Type="http://schemas.openxmlformats.org/officeDocument/2006/relationships/hyperlink" Target="http://open.undp.org/projects/00090074" TargetMode="External"/><Relationship Id="rId4" Type="http://schemas.openxmlformats.org/officeDocument/2006/relationships/hyperlink" Target="http://open.undp.org/projects/0013441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open.undp.org/projects/00142290" TargetMode="External"/><Relationship Id="rId3" Type="http://schemas.openxmlformats.org/officeDocument/2006/relationships/hyperlink" Target="http://open.undp.org/projects/00142290" TargetMode="External"/><Relationship Id="rId7" Type="http://schemas.openxmlformats.org/officeDocument/2006/relationships/hyperlink" Target="http://open.undp.org/projects/00145829" TargetMode="External"/><Relationship Id="rId12" Type="http://schemas.openxmlformats.org/officeDocument/2006/relationships/hyperlink" Target="http://open.undp.org/projects/00090074" TargetMode="External"/><Relationship Id="rId2" Type="http://schemas.openxmlformats.org/officeDocument/2006/relationships/hyperlink" Target="http://open.undp.org/projects/00134410" TargetMode="External"/><Relationship Id="rId1" Type="http://schemas.openxmlformats.org/officeDocument/2006/relationships/hyperlink" Target="http://open.undp.org/projects/00119366" TargetMode="External"/><Relationship Id="rId6" Type="http://schemas.openxmlformats.org/officeDocument/2006/relationships/hyperlink" Target="http://open.undp.org/projects/00119366" TargetMode="External"/><Relationship Id="rId11" Type="http://schemas.openxmlformats.org/officeDocument/2006/relationships/hyperlink" Target="http://open.undp.org/projects/00134410" TargetMode="External"/><Relationship Id="rId5" Type="http://schemas.openxmlformats.org/officeDocument/2006/relationships/hyperlink" Target="http://open.undp.org/projects/00119366" TargetMode="External"/><Relationship Id="rId10" Type="http://schemas.openxmlformats.org/officeDocument/2006/relationships/hyperlink" Target="http://open.undp.org/projects/00134410" TargetMode="External"/><Relationship Id="rId4" Type="http://schemas.openxmlformats.org/officeDocument/2006/relationships/hyperlink" Target="http://open.undp.org/projects/00145829" TargetMode="External"/><Relationship Id="rId9" Type="http://schemas.openxmlformats.org/officeDocument/2006/relationships/hyperlink" Target="http://open.undp.org/projects/00142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0A5B-E022-46D9-84CB-38958F243B24}">
  <dimension ref="A1:S16"/>
  <sheetViews>
    <sheetView tabSelected="1" topLeftCell="H1" workbookViewId="0">
      <selection activeCell="J6" sqref="J6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57.42578125" customWidth="1"/>
    <col min="7" max="8" width="12.7109375" customWidth="1"/>
    <col min="9" max="9" width="20.140625" bestFit="1" customWidth="1"/>
    <col min="10" max="10" width="101.85546875" customWidth="1"/>
    <col min="11" max="11" width="16.42578125" customWidth="1"/>
    <col min="14" max="14" width="49.28515625" customWidth="1"/>
    <col min="18" max="18" width="19.28515625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2">
        <v>90074</v>
      </c>
      <c r="B2" s="12" t="s">
        <v>19</v>
      </c>
      <c r="C2" s="13" t="s">
        <v>20</v>
      </c>
      <c r="D2" s="12">
        <v>869916</v>
      </c>
      <c r="E2" s="14" t="s">
        <v>21</v>
      </c>
      <c r="F2" s="15" t="s">
        <v>22</v>
      </c>
      <c r="G2" s="16">
        <v>0</v>
      </c>
      <c r="H2" s="16">
        <v>80</v>
      </c>
      <c r="I2" s="16"/>
      <c r="J2" s="15" t="s">
        <v>23</v>
      </c>
      <c r="K2" s="12" t="s">
        <v>24</v>
      </c>
      <c r="L2" s="12"/>
      <c r="M2" s="12" t="s">
        <v>25</v>
      </c>
      <c r="N2" s="12"/>
      <c r="O2" t="s">
        <v>26</v>
      </c>
      <c r="P2" t="s">
        <v>27</v>
      </c>
    </row>
    <row r="3" spans="1:19">
      <c r="A3" s="25">
        <v>119366</v>
      </c>
      <c r="B3" s="25" t="s">
        <v>28</v>
      </c>
      <c r="C3" s="30" t="s">
        <v>29</v>
      </c>
      <c r="D3" s="25">
        <v>1007201</v>
      </c>
      <c r="E3" s="14" t="s">
        <v>30</v>
      </c>
      <c r="F3" s="14" t="s">
        <v>31</v>
      </c>
      <c r="G3" s="14">
        <v>0</v>
      </c>
      <c r="H3" s="14">
        <v>273</v>
      </c>
      <c r="I3" s="14"/>
      <c r="J3" s="14" t="s">
        <v>32</v>
      </c>
      <c r="K3" s="27" t="s">
        <v>33</v>
      </c>
      <c r="L3" s="12"/>
      <c r="M3" s="27" t="s">
        <v>25</v>
      </c>
      <c r="N3" s="12"/>
      <c r="O3" t="s">
        <v>26</v>
      </c>
      <c r="P3" t="s">
        <v>27</v>
      </c>
    </row>
    <row r="4" spans="1:19">
      <c r="A4" s="25"/>
      <c r="B4" s="25"/>
      <c r="C4" s="30"/>
      <c r="D4" s="25"/>
      <c r="E4" s="14" t="s">
        <v>34</v>
      </c>
      <c r="F4" s="14" t="s">
        <v>35</v>
      </c>
      <c r="G4" s="14">
        <v>0</v>
      </c>
      <c r="H4" s="14">
        <v>125</v>
      </c>
      <c r="I4" s="14"/>
      <c r="J4" s="14"/>
      <c r="K4" s="28"/>
      <c r="L4" s="12"/>
      <c r="M4" s="28"/>
      <c r="N4" s="12"/>
      <c r="O4" t="s">
        <v>26</v>
      </c>
      <c r="P4" t="s">
        <v>27</v>
      </c>
      <c r="R4" t="s">
        <v>36</v>
      </c>
      <c r="S4" t="s">
        <v>37</v>
      </c>
    </row>
    <row r="5" spans="1:19">
      <c r="A5" s="25"/>
      <c r="B5" s="25"/>
      <c r="C5" s="30"/>
      <c r="D5" s="25"/>
      <c r="E5" s="14" t="s">
        <v>34</v>
      </c>
      <c r="F5" s="14" t="s">
        <v>38</v>
      </c>
      <c r="G5" s="14">
        <v>0</v>
      </c>
      <c r="H5" s="14">
        <v>5</v>
      </c>
      <c r="I5" s="14">
        <v>1200000</v>
      </c>
      <c r="J5" s="14" t="s">
        <v>39</v>
      </c>
      <c r="K5" s="29"/>
      <c r="L5" s="12"/>
      <c r="M5" s="29"/>
      <c r="N5" s="12"/>
      <c r="O5" t="s">
        <v>26</v>
      </c>
      <c r="P5" t="s">
        <v>27</v>
      </c>
      <c r="R5" t="s">
        <v>40</v>
      </c>
      <c r="S5" t="s">
        <v>37</v>
      </c>
    </row>
    <row r="6" spans="1:19">
      <c r="A6" s="25">
        <v>134410</v>
      </c>
      <c r="B6" s="25" t="s">
        <v>41</v>
      </c>
      <c r="C6" s="30" t="s">
        <v>42</v>
      </c>
      <c r="D6" s="25">
        <v>261353</v>
      </c>
      <c r="E6" s="14" t="s">
        <v>30</v>
      </c>
      <c r="F6" s="17" t="s">
        <v>43</v>
      </c>
      <c r="G6" s="14">
        <v>0</v>
      </c>
      <c r="H6" s="14">
        <v>120</v>
      </c>
      <c r="J6" s="14" t="s">
        <v>44</v>
      </c>
      <c r="K6" s="27" t="s">
        <v>45</v>
      </c>
      <c r="L6" s="12"/>
      <c r="M6" s="27" t="s">
        <v>25</v>
      </c>
      <c r="N6" s="12"/>
      <c r="O6" t="s">
        <v>26</v>
      </c>
      <c r="P6" t="s">
        <v>46</v>
      </c>
    </row>
    <row r="7" spans="1:19">
      <c r="A7" s="25"/>
      <c r="B7" s="25"/>
      <c r="C7" s="30"/>
      <c r="D7" s="25"/>
      <c r="E7" s="14" t="s">
        <v>30</v>
      </c>
      <c r="F7" s="17" t="s">
        <v>47</v>
      </c>
      <c r="G7" s="14">
        <v>0</v>
      </c>
      <c r="H7" s="14">
        <v>500</v>
      </c>
      <c r="I7" s="14"/>
      <c r="J7" s="14" t="s">
        <v>48</v>
      </c>
      <c r="K7" s="28"/>
      <c r="L7" s="12"/>
      <c r="M7" s="28"/>
      <c r="N7" s="12"/>
      <c r="O7" t="s">
        <v>26</v>
      </c>
      <c r="P7" t="s">
        <v>46</v>
      </c>
    </row>
    <row r="8" spans="1:19">
      <c r="A8" s="25"/>
      <c r="B8" s="25"/>
      <c r="C8" s="30"/>
      <c r="D8" s="25"/>
      <c r="E8" s="14" t="s">
        <v>34</v>
      </c>
      <c r="F8" s="17" t="s">
        <v>47</v>
      </c>
      <c r="G8" s="14">
        <v>0</v>
      </c>
      <c r="H8" s="14">
        <v>30</v>
      </c>
      <c r="I8" s="14"/>
      <c r="J8" s="14" t="s">
        <v>49</v>
      </c>
      <c r="K8" s="29"/>
      <c r="L8" s="12"/>
      <c r="M8" s="29"/>
      <c r="N8" s="12"/>
      <c r="O8" t="s">
        <v>26</v>
      </c>
      <c r="P8" t="s">
        <v>46</v>
      </c>
      <c r="R8" t="s">
        <v>40</v>
      </c>
      <c r="S8" t="s">
        <v>46</v>
      </c>
    </row>
    <row r="9" spans="1:19" ht="30.75">
      <c r="A9" s="25">
        <v>142290</v>
      </c>
      <c r="B9" s="25" t="s">
        <v>50</v>
      </c>
      <c r="C9" s="30" t="s">
        <v>51</v>
      </c>
      <c r="D9" s="25">
        <v>324000</v>
      </c>
      <c r="E9" s="14" t="s">
        <v>34</v>
      </c>
      <c r="F9" s="14" t="s">
        <v>52</v>
      </c>
      <c r="G9" s="14">
        <v>0</v>
      </c>
      <c r="H9" s="14">
        <v>3</v>
      </c>
      <c r="I9" s="14"/>
      <c r="J9" s="18" t="s">
        <v>53</v>
      </c>
      <c r="K9" s="27" t="s">
        <v>54</v>
      </c>
      <c r="L9" s="12"/>
      <c r="M9" s="27" t="s">
        <v>25</v>
      </c>
      <c r="N9" s="12"/>
      <c r="O9" t="s">
        <v>26</v>
      </c>
      <c r="P9" t="s">
        <v>46</v>
      </c>
      <c r="R9" t="s">
        <v>55</v>
      </c>
      <c r="S9" t="s">
        <v>56</v>
      </c>
    </row>
    <row r="10" spans="1:19">
      <c r="A10" s="25"/>
      <c r="B10" s="25"/>
      <c r="C10" s="30"/>
      <c r="D10" s="25"/>
      <c r="E10" s="14" t="s">
        <v>34</v>
      </c>
      <c r="F10" s="14" t="s">
        <v>47</v>
      </c>
      <c r="G10" s="14">
        <v>0</v>
      </c>
      <c r="H10" s="14">
        <v>400</v>
      </c>
      <c r="I10" s="14"/>
      <c r="J10" s="14" t="s">
        <v>57</v>
      </c>
      <c r="K10" s="28"/>
      <c r="L10" s="12"/>
      <c r="M10" s="28"/>
      <c r="N10" s="12"/>
      <c r="O10" t="s">
        <v>26</v>
      </c>
      <c r="P10" t="s">
        <v>46</v>
      </c>
      <c r="R10" t="s">
        <v>55</v>
      </c>
      <c r="S10" t="s">
        <v>56</v>
      </c>
    </row>
    <row r="11" spans="1:19">
      <c r="A11" s="25"/>
      <c r="B11" s="25"/>
      <c r="C11" s="30"/>
      <c r="D11" s="25"/>
      <c r="E11" s="14" t="s">
        <v>34</v>
      </c>
      <c r="F11" s="14" t="s">
        <v>58</v>
      </c>
      <c r="G11" s="14">
        <v>0</v>
      </c>
      <c r="H11" s="14">
        <v>3</v>
      </c>
      <c r="I11" s="14"/>
      <c r="J11" s="14" t="s">
        <v>59</v>
      </c>
      <c r="K11" s="29"/>
      <c r="L11" s="12"/>
      <c r="M11" s="29"/>
      <c r="N11" s="22"/>
      <c r="O11" t="s">
        <v>26</v>
      </c>
      <c r="P11" t="s">
        <v>46</v>
      </c>
      <c r="R11" t="s">
        <v>55</v>
      </c>
      <c r="S11" t="s">
        <v>56</v>
      </c>
    </row>
    <row r="12" spans="1:19" ht="17.25" customHeight="1">
      <c r="A12" s="25">
        <v>145829</v>
      </c>
      <c r="B12" s="25" t="s">
        <v>60</v>
      </c>
      <c r="C12" s="30" t="s">
        <v>61</v>
      </c>
      <c r="D12" s="25">
        <v>1151772</v>
      </c>
      <c r="E12" s="14" t="s">
        <v>62</v>
      </c>
      <c r="F12" s="14" t="s">
        <v>63</v>
      </c>
      <c r="G12" s="14">
        <v>0</v>
      </c>
      <c r="H12" s="14">
        <v>11500</v>
      </c>
      <c r="I12" s="20"/>
      <c r="J12" s="20" t="s">
        <v>64</v>
      </c>
      <c r="K12" s="23" t="s">
        <v>24</v>
      </c>
      <c r="L12" s="12"/>
      <c r="M12" s="23" t="s">
        <v>25</v>
      </c>
      <c r="N12" s="12"/>
      <c r="O12" t="s">
        <v>26</v>
      </c>
      <c r="P12" t="s">
        <v>46</v>
      </c>
    </row>
    <row r="13" spans="1:19" ht="15.75" customHeight="1">
      <c r="A13" s="25"/>
      <c r="B13" s="25"/>
      <c r="C13" s="30"/>
      <c r="D13" s="25"/>
      <c r="E13" s="14" t="s">
        <v>34</v>
      </c>
      <c r="F13" s="14" t="s">
        <v>65</v>
      </c>
      <c r="G13" s="14">
        <v>0</v>
      </c>
      <c r="H13" s="19">
        <v>1</v>
      </c>
      <c r="I13" s="19"/>
      <c r="J13" s="14" t="s">
        <v>66</v>
      </c>
      <c r="K13" s="24"/>
      <c r="L13" s="12"/>
      <c r="M13" s="24"/>
      <c r="N13" s="12"/>
      <c r="O13" t="s">
        <v>26</v>
      </c>
      <c r="P13" t="s">
        <v>46</v>
      </c>
      <c r="R13" t="s">
        <v>36</v>
      </c>
      <c r="S13" t="s">
        <v>67</v>
      </c>
    </row>
    <row r="14" spans="1:19">
      <c r="A14" s="25">
        <v>100344</v>
      </c>
      <c r="B14" s="25" t="s">
        <v>68</v>
      </c>
      <c r="C14" s="35"/>
      <c r="D14" s="35"/>
      <c r="E14" s="17" t="s">
        <v>69</v>
      </c>
      <c r="F14" s="17" t="s">
        <v>70</v>
      </c>
      <c r="G14" s="17">
        <v>270</v>
      </c>
      <c r="H14" s="17">
        <v>50000</v>
      </c>
      <c r="I14" s="21"/>
      <c r="J14" s="21"/>
      <c r="K14" s="12"/>
      <c r="L14" s="12"/>
      <c r="M14" s="23" t="s">
        <v>25</v>
      </c>
      <c r="N14" s="12"/>
      <c r="O14" t="s">
        <v>26</v>
      </c>
      <c r="P14" t="s">
        <v>46</v>
      </c>
    </row>
    <row r="15" spans="1:19">
      <c r="A15" s="25"/>
      <c r="B15" s="25"/>
      <c r="C15" s="36"/>
      <c r="D15" s="36"/>
      <c r="E15" s="17" t="s">
        <v>30</v>
      </c>
      <c r="F15" s="17" t="s">
        <v>71</v>
      </c>
      <c r="G15" s="17">
        <v>0</v>
      </c>
      <c r="H15" s="17">
        <v>80000</v>
      </c>
      <c r="I15" s="17"/>
      <c r="J15" s="17" t="s">
        <v>72</v>
      </c>
      <c r="K15" s="12"/>
      <c r="L15" s="12"/>
      <c r="M15" s="24"/>
      <c r="N15" s="12"/>
      <c r="O15" t="s">
        <v>26</v>
      </c>
      <c r="P15" t="s">
        <v>46</v>
      </c>
    </row>
    <row r="16" spans="1:19">
      <c r="A16" s="25"/>
      <c r="B16" s="25"/>
      <c r="C16" s="37"/>
      <c r="D16" s="37"/>
      <c r="E16" s="17" t="s">
        <v>73</v>
      </c>
      <c r="F16" s="17" t="s">
        <v>74</v>
      </c>
      <c r="G16" s="17">
        <v>0</v>
      </c>
      <c r="H16" s="17">
        <v>60</v>
      </c>
      <c r="I16" s="17"/>
      <c r="J16" s="17"/>
      <c r="K16" s="12"/>
      <c r="L16" s="12"/>
      <c r="M16" s="12"/>
      <c r="N16" s="12"/>
      <c r="O16" t="s">
        <v>26</v>
      </c>
      <c r="P16" t="s">
        <v>46</v>
      </c>
    </row>
  </sheetData>
  <mergeCells count="29">
    <mergeCell ref="A14:A16"/>
    <mergeCell ref="B14:B16"/>
    <mergeCell ref="C14:C16"/>
    <mergeCell ref="D14:D16"/>
    <mergeCell ref="M14:M15"/>
    <mergeCell ref="A12:A13"/>
    <mergeCell ref="B12:B13"/>
    <mergeCell ref="C12:C13"/>
    <mergeCell ref="D12:D13"/>
    <mergeCell ref="K12:K13"/>
    <mergeCell ref="M12:M13"/>
    <mergeCell ref="A9:A11"/>
    <mergeCell ref="B9:B11"/>
    <mergeCell ref="C9:C11"/>
    <mergeCell ref="D9:D11"/>
    <mergeCell ref="K9:K11"/>
    <mergeCell ref="M9:M11"/>
    <mergeCell ref="A6:A8"/>
    <mergeCell ref="B6:B8"/>
    <mergeCell ref="C6:C8"/>
    <mergeCell ref="D6:D8"/>
    <mergeCell ref="K6:K8"/>
    <mergeCell ref="M6:M8"/>
    <mergeCell ref="A3:A5"/>
    <mergeCell ref="B3:B5"/>
    <mergeCell ref="C3:C5"/>
    <mergeCell ref="D3:D5"/>
    <mergeCell ref="K3:K5"/>
    <mergeCell ref="M3:M5"/>
  </mergeCells>
  <dataValidations count="6">
    <dataValidation type="list" allowBlank="1" showInputMessage="1" showErrorMessage="1" sqref="S2:S16" xr:uid="{2656783B-E017-4B69-B2BF-55ABED0028FD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6" xr:uid="{60E260DA-5A50-4A48-B41D-09D64A719EB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6" xr:uid="{6F673B47-9E22-477B-A1B1-9FC429594775}">
      <formula1>"AMP, PUDC, Solar4Health, Action Opportunities, Italy UNDP Energy Partnership"</formula1>
    </dataValidation>
    <dataValidation type="list" allowBlank="1" showInputMessage="1" showErrorMessage="1" sqref="P2:P16" xr:uid="{E801C6FD-1AA1-41EE-B2A4-B7D0A3BFDA27}">
      <formula1>"Electricity Access, Energy Efficiency, Clean Cooking, Renewable Energy"</formula1>
    </dataValidation>
    <dataValidation type="list" allowBlank="1" showInputMessage="1" showErrorMessage="1" sqref="O2:O16" xr:uid="{C0E3CA66-7BFB-4389-8372-1C517C620899}">
      <formula1>"Accelerating just energy transition, Close the gap on energy access, Scale up energy finance"</formula1>
    </dataValidation>
    <dataValidation allowBlank="1" showInputMessage="1" showErrorMessage="1" sqref="E12" xr:uid="{62F6189B-2B8C-4E0D-B6A3-8A8795121CFA}"/>
  </dataValidations>
  <hyperlinks>
    <hyperlink ref="C3" r:id="rId1" xr:uid="{FA069A84-186B-49B0-AA79-DF7B63E31DEE}"/>
    <hyperlink ref="C9" r:id="rId2" xr:uid="{E84BF2AA-648F-4014-B8AA-F73C08A6A664}"/>
    <hyperlink ref="C12" r:id="rId3" xr:uid="{727FCDB9-19A2-4FA2-8DB0-BA16491EA0A8}"/>
    <hyperlink ref="C6" r:id="rId4" xr:uid="{11B2A003-4387-4992-9210-936CAE4DA272}"/>
    <hyperlink ref="C2" r:id="rId5" xr:uid="{2BB195FA-E72C-4CB7-990C-DAAF7CAE16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32FF96-0749-4651-AF37-2E6C99611400}">
          <x14:formula1>
            <xm:f>'Beneficiary Categories'!$B$2:$B$16</xm:f>
          </x14:formula1>
          <xm:sqref>E2:E11 E13:E22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E214-F2C8-4A72-9F2F-DDB2C6F14658}">
  <dimension ref="A1:S16"/>
  <sheetViews>
    <sheetView workbookViewId="0">
      <selection activeCell="S13" sqref="S13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57.42578125" customWidth="1"/>
    <col min="7" max="9" width="12.7109375" customWidth="1"/>
    <col min="10" max="10" width="101.85546875" customWidth="1"/>
    <col min="11" max="11" width="16.42578125" customWidth="1"/>
    <col min="14" max="14" width="49.28515625" customWidth="1"/>
    <col min="18" max="18" width="19.28515625" customWidth="1"/>
  </cols>
  <sheetData>
    <row r="1" spans="1:1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2">
        <v>90074</v>
      </c>
      <c r="B2" s="12" t="s">
        <v>19</v>
      </c>
      <c r="C2" s="13" t="s">
        <v>20</v>
      </c>
      <c r="D2" s="12">
        <v>869916</v>
      </c>
      <c r="E2" s="14" t="s">
        <v>21</v>
      </c>
      <c r="F2" s="15" t="s">
        <v>22</v>
      </c>
      <c r="G2" s="16">
        <v>0</v>
      </c>
      <c r="H2" s="16">
        <v>80</v>
      </c>
      <c r="I2" s="16"/>
      <c r="J2" s="15" t="s">
        <v>23</v>
      </c>
      <c r="K2" s="12" t="s">
        <v>24</v>
      </c>
      <c r="L2" s="12"/>
      <c r="M2" s="12" t="s">
        <v>25</v>
      </c>
      <c r="N2" s="12"/>
      <c r="O2" t="s">
        <v>26</v>
      </c>
      <c r="P2" t="s">
        <v>27</v>
      </c>
    </row>
    <row r="3" spans="1:19">
      <c r="A3" s="25">
        <v>119366</v>
      </c>
      <c r="B3" s="25" t="s">
        <v>28</v>
      </c>
      <c r="C3" s="30" t="s">
        <v>29</v>
      </c>
      <c r="D3" s="25">
        <v>1007201</v>
      </c>
      <c r="E3" s="14" t="s">
        <v>30</v>
      </c>
      <c r="F3" s="14" t="s">
        <v>31</v>
      </c>
      <c r="G3" s="14">
        <v>0</v>
      </c>
      <c r="H3" s="14">
        <v>273</v>
      </c>
      <c r="I3" s="14"/>
      <c r="J3" s="14" t="s">
        <v>32</v>
      </c>
      <c r="K3" s="27" t="s">
        <v>33</v>
      </c>
      <c r="L3" s="12"/>
      <c r="M3" s="27" t="s">
        <v>25</v>
      </c>
      <c r="N3" s="12"/>
      <c r="O3" t="s">
        <v>26</v>
      </c>
      <c r="P3" t="s">
        <v>27</v>
      </c>
    </row>
    <row r="4" spans="1:19">
      <c r="A4" s="25"/>
      <c r="B4" s="25"/>
      <c r="C4" s="30"/>
      <c r="D4" s="25"/>
      <c r="E4" s="14" t="s">
        <v>34</v>
      </c>
      <c r="F4" s="14" t="s">
        <v>35</v>
      </c>
      <c r="G4" s="14">
        <v>0</v>
      </c>
      <c r="H4" s="14">
        <v>125</v>
      </c>
      <c r="I4" s="14"/>
      <c r="J4" s="14"/>
      <c r="K4" s="28"/>
      <c r="L4" s="12"/>
      <c r="M4" s="28"/>
      <c r="N4" s="12"/>
      <c r="O4" t="s">
        <v>26</v>
      </c>
      <c r="P4" t="s">
        <v>27</v>
      </c>
      <c r="R4" t="s">
        <v>36</v>
      </c>
      <c r="S4" t="s">
        <v>37</v>
      </c>
    </row>
    <row r="5" spans="1:19">
      <c r="A5" s="25"/>
      <c r="B5" s="25"/>
      <c r="C5" s="30"/>
      <c r="D5" s="25"/>
      <c r="E5" s="14" t="s">
        <v>34</v>
      </c>
      <c r="F5" s="14" t="s">
        <v>38</v>
      </c>
      <c r="G5" s="14">
        <v>0</v>
      </c>
      <c r="H5" s="14">
        <v>5</v>
      </c>
      <c r="I5" s="14">
        <v>1200000</v>
      </c>
      <c r="J5" s="14" t="s">
        <v>75</v>
      </c>
      <c r="K5" s="29"/>
      <c r="L5" s="12"/>
      <c r="M5" s="29"/>
      <c r="N5" s="12"/>
      <c r="O5" t="s">
        <v>26</v>
      </c>
      <c r="P5" t="s">
        <v>27</v>
      </c>
      <c r="R5" t="s">
        <v>40</v>
      </c>
      <c r="S5" t="s">
        <v>37</v>
      </c>
    </row>
    <row r="6" spans="1:19">
      <c r="A6" s="25">
        <v>134410</v>
      </c>
      <c r="B6" s="25" t="s">
        <v>41</v>
      </c>
      <c r="C6" s="30" t="s">
        <v>42</v>
      </c>
      <c r="D6" s="25">
        <v>261353</v>
      </c>
      <c r="E6" s="14" t="s">
        <v>30</v>
      </c>
      <c r="F6" s="17" t="s">
        <v>43</v>
      </c>
      <c r="G6" s="14">
        <v>0</v>
      </c>
      <c r="H6" s="14">
        <v>120</v>
      </c>
      <c r="J6" s="14" t="s">
        <v>44</v>
      </c>
      <c r="K6" s="27" t="s">
        <v>45</v>
      </c>
      <c r="L6" s="12"/>
      <c r="M6" s="27" t="s">
        <v>25</v>
      </c>
      <c r="N6" s="12"/>
      <c r="O6" t="s">
        <v>26</v>
      </c>
      <c r="P6" t="s">
        <v>46</v>
      </c>
    </row>
    <row r="7" spans="1:19">
      <c r="A7" s="25"/>
      <c r="B7" s="25"/>
      <c r="C7" s="30"/>
      <c r="D7" s="25"/>
      <c r="E7" s="14" t="s">
        <v>30</v>
      </c>
      <c r="F7" s="17" t="s">
        <v>47</v>
      </c>
      <c r="G7" s="14">
        <v>0</v>
      </c>
      <c r="H7" s="14">
        <v>500</v>
      </c>
      <c r="I7" s="14"/>
      <c r="J7" s="14" t="s">
        <v>48</v>
      </c>
      <c r="K7" s="28"/>
      <c r="L7" s="12"/>
      <c r="M7" s="28"/>
      <c r="N7" s="12"/>
      <c r="O7" t="s">
        <v>26</v>
      </c>
      <c r="P7" t="s">
        <v>46</v>
      </c>
    </row>
    <row r="8" spans="1:19">
      <c r="A8" s="25"/>
      <c r="B8" s="25"/>
      <c r="C8" s="30"/>
      <c r="D8" s="25"/>
      <c r="E8" s="14" t="s">
        <v>34</v>
      </c>
      <c r="F8" s="17" t="s">
        <v>47</v>
      </c>
      <c r="G8" s="14">
        <v>0</v>
      </c>
      <c r="H8" s="14">
        <v>30</v>
      </c>
      <c r="I8" s="14"/>
      <c r="J8" s="14" t="s">
        <v>49</v>
      </c>
      <c r="K8" s="29"/>
      <c r="L8" s="12"/>
      <c r="M8" s="29"/>
      <c r="N8" s="12"/>
      <c r="O8" t="s">
        <v>26</v>
      </c>
      <c r="P8" t="s">
        <v>46</v>
      </c>
      <c r="R8" t="s">
        <v>40</v>
      </c>
      <c r="S8" t="s">
        <v>46</v>
      </c>
    </row>
    <row r="9" spans="1:19" ht="30.75">
      <c r="A9" s="25">
        <v>142290</v>
      </c>
      <c r="B9" s="25" t="s">
        <v>50</v>
      </c>
      <c r="C9" s="30" t="s">
        <v>51</v>
      </c>
      <c r="D9" s="25">
        <v>324000</v>
      </c>
      <c r="E9" s="14" t="s">
        <v>34</v>
      </c>
      <c r="F9" s="14" t="s">
        <v>52</v>
      </c>
      <c r="G9" s="14">
        <v>0</v>
      </c>
      <c r="H9" s="14">
        <v>3</v>
      </c>
      <c r="I9" s="14"/>
      <c r="J9" s="18" t="s">
        <v>53</v>
      </c>
      <c r="K9" s="27" t="s">
        <v>54</v>
      </c>
      <c r="L9" s="12"/>
      <c r="M9" s="27" t="s">
        <v>25</v>
      </c>
      <c r="N9" s="12"/>
      <c r="O9" t="s">
        <v>26</v>
      </c>
      <c r="P9" t="s">
        <v>46</v>
      </c>
      <c r="R9" t="s">
        <v>55</v>
      </c>
      <c r="S9" t="s">
        <v>56</v>
      </c>
    </row>
    <row r="10" spans="1:19">
      <c r="A10" s="25"/>
      <c r="B10" s="25"/>
      <c r="C10" s="30"/>
      <c r="D10" s="25"/>
      <c r="E10" s="14" t="s">
        <v>34</v>
      </c>
      <c r="F10" s="14" t="s">
        <v>47</v>
      </c>
      <c r="G10" s="14">
        <v>0</v>
      </c>
      <c r="H10" s="14">
        <v>400</v>
      </c>
      <c r="I10" s="14"/>
      <c r="J10" s="14" t="s">
        <v>57</v>
      </c>
      <c r="K10" s="28"/>
      <c r="L10" s="12"/>
      <c r="M10" s="28"/>
      <c r="N10" s="12"/>
      <c r="O10" t="s">
        <v>26</v>
      </c>
      <c r="P10" t="s">
        <v>46</v>
      </c>
      <c r="R10" t="s">
        <v>55</v>
      </c>
      <c r="S10" t="s">
        <v>56</v>
      </c>
    </row>
    <row r="11" spans="1:19">
      <c r="A11" s="25"/>
      <c r="B11" s="25"/>
      <c r="C11" s="30"/>
      <c r="D11" s="25"/>
      <c r="E11" s="14" t="s">
        <v>34</v>
      </c>
      <c r="F11" s="14" t="s">
        <v>58</v>
      </c>
      <c r="G11" s="14">
        <v>0</v>
      </c>
      <c r="H11" s="14">
        <v>3</v>
      </c>
      <c r="I11" s="14"/>
      <c r="J11" s="14" t="s">
        <v>59</v>
      </c>
      <c r="K11" s="29"/>
      <c r="L11" s="12"/>
      <c r="M11" s="29"/>
      <c r="N11" s="22"/>
      <c r="O11" t="s">
        <v>26</v>
      </c>
      <c r="P11" t="s">
        <v>46</v>
      </c>
      <c r="R11" t="s">
        <v>55</v>
      </c>
      <c r="S11" t="s">
        <v>56</v>
      </c>
    </row>
    <row r="12" spans="1:19" ht="17.25" customHeight="1">
      <c r="A12" s="25">
        <v>145829</v>
      </c>
      <c r="B12" s="25" t="s">
        <v>60</v>
      </c>
      <c r="C12" s="30" t="s">
        <v>61</v>
      </c>
      <c r="D12" s="25">
        <v>1151772</v>
      </c>
      <c r="E12" s="14" t="s">
        <v>62</v>
      </c>
      <c r="F12" s="14" t="s">
        <v>63</v>
      </c>
      <c r="G12" s="14">
        <v>0</v>
      </c>
      <c r="H12" s="14">
        <v>11500</v>
      </c>
      <c r="I12" s="20"/>
      <c r="J12" s="20" t="s">
        <v>64</v>
      </c>
      <c r="K12" s="23" t="s">
        <v>24</v>
      </c>
      <c r="L12" s="12"/>
      <c r="M12" s="23" t="s">
        <v>25</v>
      </c>
      <c r="N12" s="12"/>
      <c r="O12" t="s">
        <v>26</v>
      </c>
      <c r="P12" t="s">
        <v>46</v>
      </c>
    </row>
    <row r="13" spans="1:19" ht="15.75" customHeight="1">
      <c r="A13" s="25"/>
      <c r="B13" s="25"/>
      <c r="C13" s="30"/>
      <c r="D13" s="25"/>
      <c r="E13" s="14" t="s">
        <v>34</v>
      </c>
      <c r="F13" s="14" t="s">
        <v>65</v>
      </c>
      <c r="G13" s="14">
        <v>0</v>
      </c>
      <c r="H13" s="19">
        <v>1</v>
      </c>
      <c r="I13" s="19"/>
      <c r="J13" s="14" t="s">
        <v>66</v>
      </c>
      <c r="K13" s="24"/>
      <c r="L13" s="12"/>
      <c r="M13" s="24"/>
      <c r="N13" s="12"/>
      <c r="O13" t="s">
        <v>26</v>
      </c>
      <c r="P13" t="s">
        <v>46</v>
      </c>
      <c r="R13" t="s">
        <v>36</v>
      </c>
      <c r="S13" t="s">
        <v>67</v>
      </c>
    </row>
    <row r="14" spans="1:19">
      <c r="A14" s="25">
        <v>100344</v>
      </c>
      <c r="B14" s="25" t="s">
        <v>68</v>
      </c>
      <c r="C14" s="23"/>
      <c r="D14" s="23"/>
      <c r="E14" s="17" t="s">
        <v>69</v>
      </c>
      <c r="F14" s="17" t="s">
        <v>70</v>
      </c>
      <c r="G14" s="17">
        <v>270</v>
      </c>
      <c r="H14" s="17">
        <v>50000</v>
      </c>
      <c r="I14" s="21"/>
      <c r="J14" s="21"/>
      <c r="K14" s="12"/>
      <c r="L14" s="12"/>
      <c r="M14" s="23" t="s">
        <v>25</v>
      </c>
      <c r="N14" s="12"/>
      <c r="O14" t="s">
        <v>26</v>
      </c>
      <c r="P14" t="s">
        <v>46</v>
      </c>
    </row>
    <row r="15" spans="1:19">
      <c r="A15" s="25"/>
      <c r="B15" s="25"/>
      <c r="C15" s="26"/>
      <c r="D15" s="26"/>
      <c r="E15" s="17" t="s">
        <v>30</v>
      </c>
      <c r="F15" s="17" t="s">
        <v>71</v>
      </c>
      <c r="G15" s="17">
        <v>0</v>
      </c>
      <c r="H15" s="17">
        <v>80000</v>
      </c>
      <c r="I15" s="17"/>
      <c r="J15" s="17" t="s">
        <v>72</v>
      </c>
      <c r="K15" s="12"/>
      <c r="L15" s="12"/>
      <c r="M15" s="24"/>
      <c r="N15" s="12"/>
      <c r="O15" t="s">
        <v>26</v>
      </c>
      <c r="P15" t="s">
        <v>46</v>
      </c>
    </row>
    <row r="16" spans="1:19">
      <c r="A16" s="25"/>
      <c r="B16" s="25"/>
      <c r="C16" s="24"/>
      <c r="D16" s="24"/>
      <c r="E16" s="17" t="s">
        <v>73</v>
      </c>
      <c r="F16" s="17" t="s">
        <v>74</v>
      </c>
      <c r="G16" s="17">
        <v>0</v>
      </c>
      <c r="H16" s="17">
        <v>60</v>
      </c>
      <c r="I16" s="17"/>
      <c r="J16" s="17"/>
      <c r="K16" s="12"/>
      <c r="L16" s="12"/>
      <c r="M16" s="12"/>
      <c r="N16" s="12"/>
      <c r="O16" t="s">
        <v>26</v>
      </c>
      <c r="P16" t="s">
        <v>46</v>
      </c>
    </row>
  </sheetData>
  <mergeCells count="29">
    <mergeCell ref="A3:A5"/>
    <mergeCell ref="B3:B5"/>
    <mergeCell ref="C3:C5"/>
    <mergeCell ref="D3:D5"/>
    <mergeCell ref="A6:A8"/>
    <mergeCell ref="B6:B8"/>
    <mergeCell ref="C6:C8"/>
    <mergeCell ref="D6:D8"/>
    <mergeCell ref="A9:A11"/>
    <mergeCell ref="B9:B11"/>
    <mergeCell ref="C9:C11"/>
    <mergeCell ref="D9:D11"/>
    <mergeCell ref="A12:A13"/>
    <mergeCell ref="B12:B13"/>
    <mergeCell ref="C12:C13"/>
    <mergeCell ref="D12:D13"/>
    <mergeCell ref="K3:K5"/>
    <mergeCell ref="M3:M5"/>
    <mergeCell ref="K6:K8"/>
    <mergeCell ref="M6:M8"/>
    <mergeCell ref="K9:K11"/>
    <mergeCell ref="M9:M11"/>
    <mergeCell ref="K12:K13"/>
    <mergeCell ref="M12:M13"/>
    <mergeCell ref="A14:A16"/>
    <mergeCell ref="B14:B16"/>
    <mergeCell ref="C14:C16"/>
    <mergeCell ref="D14:D16"/>
    <mergeCell ref="M14:M15"/>
  </mergeCells>
  <dataValidations count="6">
    <dataValidation allowBlank="1" showInputMessage="1" showErrorMessage="1" sqref="E12" xr:uid="{8A6EECDF-213D-4435-9AB2-44F0897711E3}"/>
    <dataValidation type="list" allowBlank="1" showInputMessage="1" showErrorMessage="1" sqref="O2:O16" xr:uid="{B51004C3-B401-43E9-B508-B17480632069}">
      <formula1>"Accelerating just energy transition, Close the gap on energy access, Scale up energy finance"</formula1>
    </dataValidation>
    <dataValidation type="list" allowBlank="1" showInputMessage="1" showErrorMessage="1" sqref="P2:P16" xr:uid="{37F66C1E-73BF-4239-829D-4B10BB7A18B2}">
      <formula1>"Electricity Access, Energy Efficiency, Clean Cooking, Renewable Energy"</formula1>
    </dataValidation>
    <dataValidation type="list" allowBlank="1" showInputMessage="1" showErrorMessage="1" sqref="Q2:Q16" xr:uid="{47C991C7-D667-40D7-BF1B-6EE9BACC9D18}">
      <formula1>"AMP, PUDC, Solar4Health, Action Opportunities, Italy UNDP Energy Partnership"</formula1>
    </dataValidation>
    <dataValidation type="list" allowBlank="1" showInputMessage="1" showErrorMessage="1" sqref="R2:R16" xr:uid="{2CCEDF7B-2B52-4EDC-AE0D-12F49423B2FE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6" xr:uid="{04604764-8E35-4FC7-A021-32611627F20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3" r:id="rId1" xr:uid="{A14CF86B-16A1-487A-A01F-C7D5FDD72E7F}"/>
    <hyperlink ref="C9" r:id="rId2" xr:uid="{348980BA-4708-453B-BA5C-CB7A8063FAA2}"/>
    <hyperlink ref="C12" r:id="rId3" xr:uid="{5241D814-B560-409B-8A1D-3F100FBA7B67}"/>
    <hyperlink ref="C6" r:id="rId4" xr:uid="{1603AE69-C391-40FF-869F-2AE75B1CC6CD}"/>
    <hyperlink ref="C2" r:id="rId5" xr:uid="{41854CBB-D527-4512-997D-2DF407083C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41430E-1A36-42AF-A619-68C984474255}">
          <x14:formula1>
            <xm:f>'Beneficiary Categories'!$B$2:$B$16</xm:f>
          </x14:formula1>
          <xm:sqref>E2:E11 E13:E22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opLeftCell="D1" workbookViewId="0">
      <selection activeCell="J1" sqref="J1"/>
    </sheetView>
  </sheetViews>
  <sheetFormatPr defaultRowHeight="15"/>
  <cols>
    <col min="2" max="2" width="52.42578125" customWidth="1"/>
    <col min="3" max="3" width="39.42578125" customWidth="1"/>
    <col min="5" max="5" width="39.42578125" customWidth="1"/>
    <col min="6" max="6" width="33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9" t="s">
        <v>10</v>
      </c>
    </row>
    <row r="2" spans="1:10">
      <c r="A2">
        <v>90074</v>
      </c>
      <c r="B2" t="s">
        <v>19</v>
      </c>
      <c r="C2" s="2" t="s">
        <v>20</v>
      </c>
      <c r="D2">
        <v>869916</v>
      </c>
      <c r="E2" s="3" t="s">
        <v>30</v>
      </c>
      <c r="F2" s="8" t="s">
        <v>22</v>
      </c>
      <c r="G2" s="7">
        <v>0</v>
      </c>
      <c r="H2" s="7">
        <v>1800</v>
      </c>
      <c r="I2" s="8" t="s">
        <v>23</v>
      </c>
    </row>
    <row r="3" spans="1:10">
      <c r="A3">
        <v>119366</v>
      </c>
      <c r="B3" t="s">
        <v>28</v>
      </c>
      <c r="C3" s="2" t="s">
        <v>29</v>
      </c>
      <c r="D3">
        <v>1007201</v>
      </c>
      <c r="E3" s="3" t="s">
        <v>69</v>
      </c>
      <c r="F3" s="3" t="s">
        <v>76</v>
      </c>
      <c r="G3" s="3">
        <v>0</v>
      </c>
      <c r="H3" s="3">
        <v>12</v>
      </c>
      <c r="I3" s="3" t="s">
        <v>32</v>
      </c>
    </row>
    <row r="4" spans="1:10">
      <c r="A4">
        <v>119366</v>
      </c>
      <c r="B4" t="s">
        <v>28</v>
      </c>
      <c r="C4" s="2" t="s">
        <v>29</v>
      </c>
      <c r="D4">
        <v>1007201</v>
      </c>
      <c r="E4" s="3" t="s">
        <v>30</v>
      </c>
      <c r="F4" s="3" t="s">
        <v>35</v>
      </c>
      <c r="G4" s="3">
        <v>0</v>
      </c>
      <c r="H4" s="3">
        <v>125</v>
      </c>
      <c r="I4" s="3"/>
    </row>
    <row r="5" spans="1:10">
      <c r="A5">
        <v>119366</v>
      </c>
      <c r="B5" t="s">
        <v>28</v>
      </c>
      <c r="C5" s="2" t="s">
        <v>29</v>
      </c>
      <c r="D5">
        <v>1007201</v>
      </c>
      <c r="E5" s="3" t="s">
        <v>34</v>
      </c>
      <c r="F5" s="3" t="s">
        <v>38</v>
      </c>
      <c r="G5" s="3">
        <v>0</v>
      </c>
      <c r="H5" s="3">
        <v>5</v>
      </c>
      <c r="I5" s="3" t="s">
        <v>75</v>
      </c>
    </row>
    <row r="6" spans="1:10">
      <c r="A6">
        <v>134410</v>
      </c>
      <c r="B6" t="s">
        <v>41</v>
      </c>
      <c r="C6" s="2" t="s">
        <v>42</v>
      </c>
      <c r="D6">
        <v>261353</v>
      </c>
      <c r="E6" s="3" t="s">
        <v>30</v>
      </c>
      <c r="F6" s="6" t="s">
        <v>77</v>
      </c>
      <c r="G6" s="3">
        <v>0</v>
      </c>
      <c r="H6" s="3">
        <v>6</v>
      </c>
      <c r="I6" s="3" t="s">
        <v>44</v>
      </c>
    </row>
    <row r="7" spans="1:10">
      <c r="A7">
        <v>134410</v>
      </c>
      <c r="B7" t="s">
        <v>41</v>
      </c>
      <c r="C7" s="2" t="s">
        <v>42</v>
      </c>
      <c r="D7">
        <v>261353</v>
      </c>
      <c r="E7" s="3" t="s">
        <v>30</v>
      </c>
      <c r="F7" s="6" t="s">
        <v>78</v>
      </c>
      <c r="G7" s="3">
        <v>0</v>
      </c>
      <c r="H7" s="3">
        <v>10</v>
      </c>
      <c r="I7" s="3" t="s">
        <v>48</v>
      </c>
    </row>
    <row r="8" spans="1:10">
      <c r="A8">
        <v>134410</v>
      </c>
      <c r="B8" t="s">
        <v>41</v>
      </c>
      <c r="C8" s="2" t="s">
        <v>42</v>
      </c>
      <c r="D8">
        <v>261353</v>
      </c>
      <c r="E8" s="3" t="s">
        <v>30</v>
      </c>
      <c r="F8" s="6" t="s">
        <v>79</v>
      </c>
      <c r="G8" s="3">
        <v>0</v>
      </c>
      <c r="H8" s="3">
        <v>5</v>
      </c>
      <c r="I8" s="3" t="s">
        <v>49</v>
      </c>
    </row>
    <row r="9" spans="1:10">
      <c r="A9">
        <v>142290</v>
      </c>
      <c r="B9" t="s">
        <v>50</v>
      </c>
      <c r="C9" s="2" t="s">
        <v>51</v>
      </c>
      <c r="D9">
        <v>324000</v>
      </c>
      <c r="E9" s="3" t="s">
        <v>34</v>
      </c>
      <c r="F9" s="3" t="s">
        <v>52</v>
      </c>
      <c r="G9" s="3">
        <v>0</v>
      </c>
      <c r="H9" s="3">
        <v>3</v>
      </c>
      <c r="I9" s="3" t="s">
        <v>80</v>
      </c>
    </row>
    <row r="10" spans="1:10">
      <c r="A10">
        <v>142290</v>
      </c>
      <c r="B10" t="s">
        <v>50</v>
      </c>
      <c r="C10" s="2" t="s">
        <v>51</v>
      </c>
      <c r="D10">
        <v>324000</v>
      </c>
      <c r="E10" s="3" t="s">
        <v>30</v>
      </c>
      <c r="F10" s="3" t="s">
        <v>81</v>
      </c>
      <c r="G10" s="3">
        <v>0</v>
      </c>
      <c r="H10" s="3">
        <v>6</v>
      </c>
      <c r="I10" s="3" t="s">
        <v>57</v>
      </c>
    </row>
    <row r="11" spans="1:10">
      <c r="A11">
        <v>142290</v>
      </c>
      <c r="B11" t="s">
        <v>50</v>
      </c>
      <c r="C11" s="2" t="s">
        <v>51</v>
      </c>
      <c r="D11">
        <v>324000</v>
      </c>
      <c r="E11" s="3" t="s">
        <v>82</v>
      </c>
      <c r="F11" s="3" t="s">
        <v>58</v>
      </c>
      <c r="G11" s="3">
        <v>0</v>
      </c>
      <c r="H11" s="3">
        <v>3</v>
      </c>
      <c r="I11" s="3" t="s">
        <v>59</v>
      </c>
    </row>
    <row r="12" spans="1:10" ht="17.25" customHeight="1">
      <c r="A12">
        <v>145829</v>
      </c>
      <c r="B12" t="s">
        <v>60</v>
      </c>
      <c r="C12" s="2" t="s">
        <v>61</v>
      </c>
      <c r="D12">
        <v>1151772</v>
      </c>
      <c r="E12" s="3" t="s">
        <v>83</v>
      </c>
      <c r="F12" s="3" t="s">
        <v>84</v>
      </c>
      <c r="G12" s="3">
        <v>0</v>
      </c>
      <c r="H12" s="3">
        <v>208</v>
      </c>
      <c r="I12" s="3" t="s">
        <v>64</v>
      </c>
    </row>
    <row r="13" spans="1:10" ht="15.75" customHeight="1">
      <c r="A13">
        <v>145829</v>
      </c>
      <c r="B13" t="s">
        <v>60</v>
      </c>
      <c r="C13" s="2" t="s">
        <v>61</v>
      </c>
      <c r="D13">
        <v>1151772</v>
      </c>
      <c r="E13" s="3" t="s">
        <v>34</v>
      </c>
      <c r="F13" s="3" t="s">
        <v>65</v>
      </c>
      <c r="G13" s="3">
        <v>0</v>
      </c>
      <c r="H13" s="3">
        <v>1</v>
      </c>
      <c r="I13" s="3" t="s">
        <v>66</v>
      </c>
    </row>
    <row r="14" spans="1:10">
      <c r="A14">
        <v>1000344</v>
      </c>
      <c r="B14" t="s">
        <v>68</v>
      </c>
      <c r="E14" s="6" t="s">
        <v>69</v>
      </c>
      <c r="F14" s="6" t="s">
        <v>70</v>
      </c>
      <c r="G14" s="6">
        <v>270</v>
      </c>
      <c r="H14" s="6">
        <v>50000</v>
      </c>
      <c r="I14" s="6"/>
    </row>
    <row r="15" spans="1:10">
      <c r="A15">
        <v>1000344</v>
      </c>
      <c r="B15" t="s">
        <v>68</v>
      </c>
      <c r="E15" s="6" t="s">
        <v>30</v>
      </c>
      <c r="F15" s="6" t="s">
        <v>85</v>
      </c>
      <c r="G15" s="6">
        <v>0</v>
      </c>
      <c r="H15" s="6">
        <v>200</v>
      </c>
      <c r="I15" s="6" t="s">
        <v>72</v>
      </c>
    </row>
    <row r="16" spans="1:10">
      <c r="A16">
        <v>1000344</v>
      </c>
      <c r="B16" t="s">
        <v>68</v>
      </c>
      <c r="E16" s="6" t="s">
        <v>86</v>
      </c>
      <c r="F16" s="6" t="s">
        <v>74</v>
      </c>
      <c r="G16" s="6">
        <v>0</v>
      </c>
      <c r="H16" s="6">
        <v>60</v>
      </c>
      <c r="I16" s="6"/>
    </row>
  </sheetData>
  <hyperlinks>
    <hyperlink ref="C3" r:id="rId1" xr:uid="{00000000-0004-0000-0000-000001000000}"/>
    <hyperlink ref="C8" r:id="rId2" xr:uid="{00000000-0004-0000-0000-000002000000}"/>
    <hyperlink ref="C9" r:id="rId3" xr:uid="{00000000-0004-0000-0000-000003000000}"/>
    <hyperlink ref="C12" r:id="rId4" xr:uid="{00000000-0004-0000-0000-000004000000}"/>
    <hyperlink ref="C4" r:id="rId5" xr:uid="{A3E1C5AE-FD02-455E-89B0-896FBCBCD0CB}"/>
    <hyperlink ref="C5" r:id="rId6" xr:uid="{90374FB4-4733-4CE0-B99D-063B5F205A58}"/>
    <hyperlink ref="C13" r:id="rId7" xr:uid="{E638779E-F4BA-4D8D-B5F9-78287518A830}"/>
    <hyperlink ref="C10" r:id="rId8" xr:uid="{0E9DDC8C-67CB-4701-9AB8-9414C2B6C835}"/>
    <hyperlink ref="C11" r:id="rId9" xr:uid="{D6935182-3739-463D-85C2-E9B693306A44}"/>
    <hyperlink ref="C6" r:id="rId10" xr:uid="{3F018219-05E0-431E-AE55-56BADC51A740}"/>
    <hyperlink ref="C7" r:id="rId11" xr:uid="{2C479927-A7B7-4654-9B2A-E1C113EDD7AE}"/>
    <hyperlink ref="C2" r:id="rId12" xr:uid="{FD3181F8-D63D-4003-A1A6-4BF2DA0D79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87</v>
      </c>
      <c r="B1" s="1" t="s">
        <v>4</v>
      </c>
      <c r="C1" s="1" t="s">
        <v>88</v>
      </c>
    </row>
    <row r="2" spans="1:3">
      <c r="A2" s="31" t="s">
        <v>89</v>
      </c>
      <c r="B2" t="s">
        <v>90</v>
      </c>
      <c r="C2" t="s">
        <v>91</v>
      </c>
    </row>
    <row r="3" spans="1:3">
      <c r="A3" s="31"/>
      <c r="B3" t="s">
        <v>92</v>
      </c>
      <c r="C3" t="s">
        <v>93</v>
      </c>
    </row>
    <row r="4" spans="1:3">
      <c r="A4" s="31"/>
      <c r="B4" t="s">
        <v>94</v>
      </c>
      <c r="C4" t="s">
        <v>95</v>
      </c>
    </row>
    <row r="5" spans="1:3">
      <c r="A5" s="32" t="s">
        <v>96</v>
      </c>
      <c r="B5" t="s">
        <v>69</v>
      </c>
      <c r="C5" t="s">
        <v>97</v>
      </c>
    </row>
    <row r="6" spans="1:3">
      <c r="A6" s="32"/>
      <c r="B6" t="s">
        <v>98</v>
      </c>
      <c r="C6" t="s">
        <v>99</v>
      </c>
    </row>
    <row r="7" spans="1:3">
      <c r="A7" s="32"/>
      <c r="B7" t="s">
        <v>100</v>
      </c>
      <c r="C7" t="s">
        <v>101</v>
      </c>
    </row>
    <row r="8" spans="1:3">
      <c r="A8" s="32"/>
      <c r="B8" t="s">
        <v>102</v>
      </c>
      <c r="C8" t="s">
        <v>103</v>
      </c>
    </row>
    <row r="9" spans="1:3">
      <c r="A9" s="32"/>
      <c r="B9" t="s">
        <v>83</v>
      </c>
      <c r="C9" t="s">
        <v>104</v>
      </c>
    </row>
    <row r="10" spans="1:3">
      <c r="A10" s="33" t="s">
        <v>105</v>
      </c>
      <c r="B10" t="s">
        <v>21</v>
      </c>
      <c r="C10" t="s">
        <v>106</v>
      </c>
    </row>
    <row r="11" spans="1:3">
      <c r="A11" s="33"/>
      <c r="B11" t="s">
        <v>86</v>
      </c>
      <c r="C11" t="s">
        <v>107</v>
      </c>
    </row>
    <row r="12" spans="1:3">
      <c r="A12" s="34" t="s">
        <v>108</v>
      </c>
      <c r="B12" t="s">
        <v>30</v>
      </c>
      <c r="C12" t="s">
        <v>109</v>
      </c>
    </row>
    <row r="13" spans="1:3">
      <c r="A13" s="34"/>
      <c r="B13" t="s">
        <v>73</v>
      </c>
      <c r="C13" t="s">
        <v>110</v>
      </c>
    </row>
    <row r="14" spans="1:3">
      <c r="A14" s="34"/>
      <c r="B14" t="s">
        <v>82</v>
      </c>
      <c r="C14" t="s">
        <v>111</v>
      </c>
    </row>
    <row r="15" spans="1:3">
      <c r="A15" s="4" t="s">
        <v>112</v>
      </c>
      <c r="B15" t="s">
        <v>34</v>
      </c>
      <c r="C15" t="s">
        <v>113</v>
      </c>
    </row>
    <row r="16" spans="1:3">
      <c r="A16" s="5" t="s">
        <v>114</v>
      </c>
      <c r="B16" t="s">
        <v>114</v>
      </c>
      <c r="C16" t="s">
        <v>115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C138E8-386B-4289-AC99-AD84197522D7}"/>
</file>

<file path=customXml/itemProps2.xml><?xml version="1.0" encoding="utf-8"?>
<ds:datastoreItem xmlns:ds="http://schemas.openxmlformats.org/officeDocument/2006/customXml" ds:itemID="{36D75D5F-5916-4E44-9F19-6C353537A8C9}"/>
</file>

<file path=customXml/itemProps3.xml><?xml version="1.0" encoding="utf-8"?>
<ds:datastoreItem xmlns:ds="http://schemas.openxmlformats.org/officeDocument/2006/customXml" ds:itemID="{AD35035E-53EF-4346-8B10-4ECA462E02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2023-10-06T12:37:29Z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