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xr:revisionPtr revIDLastSave="228" documentId="11_B76429B6AEC9EAC4ECA8FFB6B29D8941586C3419" xr6:coauthVersionLast="47" xr6:coauthVersionMax="47" xr10:uidLastSave="{896CFD8B-8D9C-4936-907D-F61EDD4E79F0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<sst xmlns="http://schemas.openxmlformats.org/spreadsheetml/2006/main" count="205" uniqueCount="78">
  <si>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</si>
  <si>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</si>
  <si>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</si>
  <si>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</si>
  <si>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</si>
  <si>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</si>
  <si>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</si>
  <si>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</si>
  <si>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</si>
  <si>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</si>
  <si>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</si>
  <si>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</si>
  <si>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</si>
  <si>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</si>
  <si>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</si>
  <si>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</si>
  <si>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</si>
  <si>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</si>
  <si>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</si>
  <si>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Résilience des communautés et des écosystèmes</t>
  </si>
  <si>
    <t>http://open.undp.org/projects/00117913</t>
  </si>
  <si>
    <t>Electricity Access</t>
  </si>
  <si>
    <t>Nombre de ménages ayant accès à l’énergie solaire désagrégés par ménages diriogés par les hommes et les femmes</t>
  </si>
  <si>
    <t>850 HH</t>
  </si>
  <si>
    <t>Nombre de ménages dirigés par les hommes: 650, nombre de ménages dirigés par les femmes: 200</t>
  </si>
  <si>
    <t>UNDP</t>
  </si>
  <si>
    <t>Non-VF</t>
  </si>
  <si>
    <t>j</t>
  </si>
  <si>
    <t>Accelerating just energy transition</t>
  </si>
  <si>
    <t>Pourcentage des producteurs de charbon dans les localités cibles utilisant des techniques efficientes de carbonisation du bois avec un rendement supérieur à 30%</t>
  </si>
  <si>
    <t>Il ya 576 productrices de chanbons qui ont été recensées dans 16 villages</t>
  </si>
  <si>
    <t>to the CO: Please clarify if the target is percentage or estimate number of beneficiaries.</t>
  </si>
  <si>
    <t>Pourcentatge des femmes productrices de charbon reconverties à d'autres activités génératrices de revenus</t>
  </si>
  <si>
    <t>Accès aux énergies renouvelables en milieu rural au Togo</t>
  </si>
  <si>
    <t>http://open.undp.org/projects/00134793</t>
  </si>
  <si>
    <t xml:space="preserve">Nombre de ménages dans les villages ciblés, y compris les ménages dirigés par les femmes, ayant accès à l’énergie solaire </t>
  </si>
  <si>
    <t>Nombre de ménages dirigés par les hommes: 1200, nombre de ménages dirigés par les femmes: 300</t>
  </si>
  <si>
    <t>Environ 50 000 personnes au Total</t>
  </si>
  <si>
    <t>Small Enterprises</t>
  </si>
  <si>
    <t>Nombre de nouvelles entreprises créées utilisant l’énergie solaire dans les villages ciblés par le projet</t>
  </si>
  <si>
    <t>5 entreprises par village bénéficiaire, représentant 500 personnes au moins</t>
  </si>
  <si>
    <t>Please provide justification and numeric values in Notes. # of people per village, or per enterprise. Target values should be quantitative, with the necessary conversion factor to # of people listed in in the Notes</t>
  </si>
  <si>
    <t>Nombre de villages additionnels bénéficiant du partenariat entre le PNUD et les acteurs du privé pour le développement des minicentrales solaires pour l’électrification et la transformation des produits agricoles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</si>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</sst>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Helvetica Neue"/>
      <charset val="1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4" fillId="8" borderId="2" xfId="0" quotePrefix="1" applyFont="1" applyFill="1" applyBorder="1"/>
    <xf numFmtId="0" fontId="0" fillId="9" borderId="2" xfId="0" applyFill="1" applyBorder="1"/>
    <xf numFmtId="0" fontId="4" fillId="9" borderId="2" xfId="0" quotePrefix="1" applyFont="1" applyFill="1" applyBorder="1"/>
    <xf numFmtId="0" fontId="5" fillId="9" borderId="2" xfId="0" applyFont="1" applyFill="1" applyBorder="1"/>
    <xf numFmtId="0" fontId="1" fillId="0" borderId="3" xfId="0" applyFont="1" applyBorder="1" applyAlignment="1">
      <alignment horizontal="center" vertical="top"/>
    </xf>
    <xf numFmtId="0" fontId="4" fillId="8" borderId="2" xfId="0" quotePrefix="1" applyFont="1" applyFill="1" applyBorder="1" applyAlignment="1">
      <alignment vertical="top" wrapText="1"/>
    </xf>
    <xf numFmtId="0" fontId="3" fillId="9" borderId="2" xfId="0" applyFont="1" applyFill="1" applyBorder="1" applyAlignment="1">
      <alignment vertical="top" wrapText="1"/>
    </xf>
    <xf numFmtId="0" fontId="4" fillId="8" borderId="7" xfId="0" quotePrefix="1" applyFont="1" applyFill="1" applyBorder="1" applyAlignment="1">
      <alignment vertical="top"/>
    </xf>
    <xf numFmtId="0" fontId="0" fillId="9" borderId="7" xfId="0" applyFill="1" applyBorder="1" applyAlignment="1">
      <alignment vertical="top"/>
    </xf>
    <xf numFmtId="0" fontId="4" fillId="9" borderId="7" xfId="0" quotePrefix="1" applyFont="1" applyFill="1" applyBorder="1" applyAlignment="1">
      <alignment vertical="top"/>
    </xf>
    <xf numFmtId="0" fontId="6" fillId="9" borderId="7" xfId="0" applyFont="1" applyFill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/>
    <xf numFmtId="0" fontId="2" fillId="0" borderId="2" xfId="1" applyFill="1" applyBorder="1" applyAlignment="1" applyProtection="1">
      <alignment wrapText="1"/>
    </xf>
    <xf numFmtId="0" fontId="4" fillId="9" borderId="4" xfId="0" quotePrefix="1" applyFont="1" applyFill="1" applyBorder="1" applyAlignment="1">
      <alignment horizontal="left" vertical="top" wrapText="1"/>
    </xf>
    <xf numFmtId="0" fontId="4" fillId="8" borderId="4" xfId="0" quotePrefix="1" applyFont="1" applyFill="1" applyBorder="1" applyAlignment="1">
      <alignment horizontal="left" vertical="top"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7" fillId="0" borderId="0" xfId="0" applyFont="1"/>
    <xf numFmtId="0" fontId="8" fillId="0" borderId="0" xfId="0" applyFont="1"/>
    <xf numFmtId="1" fontId="0" fillId="8" borderId="7" xfId="0" applyNumberFormat="1" applyFill="1" applyBorder="1" applyAlignment="1">
      <alignment vertical="top"/>
    </xf>
    <xf numFmtId="1" fontId="0" fillId="8" borderId="2" xfId="0" applyNumberFormat="1" applyFill="1" applyBorder="1"/>
    <xf numFmtId="1" fontId="0" fillId="8" borderId="7" xfId="0" applyNumberFormat="1" applyFill="1" applyBorder="1"/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9" borderId="4" xfId="1" applyFill="1" applyBorder="1" applyAlignment="1" applyProtection="1">
      <alignment horizontal="center" vertical="center" wrapText="1"/>
    </xf>
    <xf numFmtId="0" fontId="2" fillId="9" borderId="5" xfId="1" applyFill="1" applyBorder="1" applyAlignment="1" applyProtection="1">
      <alignment horizontal="center" vertical="center" wrapText="1"/>
    </xf>
    <xf numFmtId="0" fontId="2" fillId="9" borderId="6" xfId="1" applyFill="1" applyBorder="1" applyAlignment="1" applyProtection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2" fillId="8" borderId="4" xfId="1" applyFill="1" applyBorder="1" applyAlignment="1" applyProtection="1">
      <alignment horizontal="center" vertical="center" wrapText="1"/>
    </xf>
    <xf numFmtId="0" fontId="2" fillId="8" borderId="5" xfId="1" applyFill="1" applyBorder="1" applyAlignment="1" applyProtection="1">
      <alignment horizontal="center" vertical="center" wrapText="1"/>
    </xf>
    <xf numFmtId="0" fontId="2" fillId="8" borderId="6" xfId="1" applyFill="1" applyBorder="1" applyAlignment="1" applyProtection="1">
      <alignment horizontal="center" vertical="center" wrapText="1"/>
    </xf>
    <xf numFmtId="0" fontId="1" fillId="0" borderId="0" xfId="0" applyFont="1"/>
    <xf numFmtId="9" fontId="0" fillId="0" borderId="0" xfId="0" applyNumberFormat="1"/>
    <xf numFmtId="0" fontId="9" fillId="0" borderId="0" xfId="0" applyFont="1"/>
    <xf numFmtId="0" fontId="10" fillId="0" borderId="0" xfId="0" applyFont="1"/>
    <xf numFmtId="0" fontId="0" fillId="9" borderId="4" xfId="0" applyFill="1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2" fillId="8" borderId="4" xfId="1" applyFill="1" applyBorder="1" applyAlignment="1" applyProtection="1">
      <alignment horizontal="center" vertical="center" wrapText="1"/>
    </xf>
    <xf numFmtId="0" fontId="2" fillId="8" borderId="5" xfId="1" applyFill="1" applyBorder="1" applyAlignment="1" applyProtection="1">
      <alignment horizontal="center" vertical="center" wrapText="1"/>
    </xf>
    <xf numFmtId="0" fontId="2" fillId="8" borderId="6" xfId="1" applyFill="1" applyBorder="1" applyAlignment="1" applyProtection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9" borderId="4" xfId="1" applyFill="1" applyBorder="1" applyAlignment="1" applyProtection="1">
      <alignment horizontal="center" vertical="center" wrapText="1"/>
    </xf>
    <xf numFmtId="0" fontId="2" fillId="9" borderId="5" xfId="1" applyFill="1" applyBorder="1" applyAlignment="1" applyProtection="1">
      <alignment horizontal="center" vertical="center" wrapText="1"/>
    </xf>
    <xf numFmtId="0" fontId="2" fillId="9" borderId="6" xfId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0" fontId="0" fillId="9" borderId="1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4" fillId="8" borderId="4" xfId="0" quotePrefix="1" applyFont="1" applyFill="1" applyBorder="1" applyAlignment="1">
      <alignment horizontal="left" vertical="center" wrapText="1"/>
    </xf>
    <xf numFmtId="0" fontId="4" fillId="8" borderId="7" xfId="0" quotePrefix="1" applyFont="1" applyFill="1" applyBorder="1" applyAlignment="1">
      <alignment vertical="center"/>
    </xf>
    <xf numFmtId="0" fontId="4" fillId="8" borderId="2" xfId="0" quotePrefix="1" applyFont="1" applyFill="1" applyBorder="1" applyAlignment="1">
      <alignment vertical="center"/>
    </xf>
    <xf numFmtId="0" fontId="0" fillId="8" borderId="7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4" fillId="8" borderId="2" xfId="0" quotePrefix="1" applyFont="1" applyFill="1" applyBorder="1" applyAlignment="1">
      <alignment vertical="center" wrapText="1"/>
    </xf>
    <xf numFmtId="1" fontId="0" fillId="8" borderId="7" xfId="0" applyNumberFormat="1" applyFill="1" applyBorder="1" applyAlignment="1">
      <alignment vertical="center"/>
    </xf>
    <xf numFmtId="1" fontId="0" fillId="8" borderId="2" xfId="0" applyNumberForma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4" fillId="9" borderId="4" xfId="0" quotePrefix="1" applyFont="1" applyFill="1" applyBorder="1" applyAlignment="1">
      <alignment horizontal="left" vertical="center" wrapText="1"/>
    </xf>
    <xf numFmtId="0" fontId="4" fillId="9" borderId="7" xfId="0" quotePrefix="1" applyFont="1" applyFill="1" applyBorder="1" applyAlignment="1">
      <alignment vertical="center"/>
    </xf>
    <xf numFmtId="0" fontId="4" fillId="9" borderId="2" xfId="0" quotePrefix="1" applyFont="1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3" fillId="9" borderId="1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open.undp.org/projects/00134793" TargetMode="External"/><Relationship Id="rId1" Type="http://schemas.openxmlformats.org/officeDocument/2006/relationships/hyperlink" Target="http://open.undp.org/projects/0011791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open.undp.org/projects/00134793" TargetMode="External"/><Relationship Id="rId1" Type="http://schemas.openxmlformats.org/officeDocument/2006/relationships/hyperlink" Target="http://open.undp.org/projects/0011791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open.undp.org/projects/00134793" TargetMode="External"/><Relationship Id="rId1" Type="http://schemas.openxmlformats.org/officeDocument/2006/relationships/hyperlink" Target="http://open.undp.org/projects/001179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698C-F453-496F-9195-DAE7689D9E2E}">
  <dimension ref="A1:T10"/>
  <sheetViews>
    <sheetView tabSelected="1" workbookViewId="0">
      <selection activeCell="N8" sqref="N8"/>
    </sheetView>
  </sheetViews>
  <sheetFormatPr defaultRowHeight="15"/>
  <cols>
    <col min="2" max="2" width="20.7109375" customWidth="1"/>
    <col min="3" max="3" width="22.5703125" customWidth="1"/>
    <col min="5" max="5" width="20.7109375" customWidth="1"/>
    <col min="6" max="6" width="52.28515625" customWidth="1"/>
    <col min="7" max="7" width="27.7109375" customWidth="1"/>
    <col min="8" max="8" width="28.42578125" customWidth="1"/>
    <col min="9" max="9" width="32.7109375" customWidth="1"/>
    <col min="13" max="13" width="90.42578125" customWidth="1"/>
    <col min="15" max="15" width="17.28515625" customWidth="1"/>
  </cols>
  <sheetData>
    <row r="1" spans="1:20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80" t="s">
        <v>6</v>
      </c>
      <c r="H1" s="81" t="s">
        <v>7</v>
      </c>
      <c r="I1" s="82" t="s">
        <v>8</v>
      </c>
      <c r="J1" s="83" t="s">
        <v>9</v>
      </c>
      <c r="K1" s="83" t="s">
        <v>10</v>
      </c>
      <c r="L1" s="83" t="s">
        <v>11</v>
      </c>
      <c r="M1" s="83" t="s">
        <v>12</v>
      </c>
      <c r="N1" s="83" t="s">
        <v>13</v>
      </c>
      <c r="O1" s="83" t="s">
        <v>14</v>
      </c>
      <c r="P1" s="83" t="s">
        <v>15</v>
      </c>
      <c r="Q1" s="83" t="s">
        <v>16</v>
      </c>
      <c r="R1" s="83" t="s">
        <v>17</v>
      </c>
      <c r="S1" s="83" t="s">
        <v>18</v>
      </c>
      <c r="T1" s="49"/>
    </row>
    <row r="2" spans="1:20" ht="45.75">
      <c r="A2" s="40">
        <v>117913</v>
      </c>
      <c r="B2" s="43" t="s">
        <v>19</v>
      </c>
      <c r="C2" s="46" t="s">
        <v>20</v>
      </c>
      <c r="D2" s="40">
        <v>3459600</v>
      </c>
      <c r="E2" s="40" t="s">
        <v>21</v>
      </c>
      <c r="F2" s="84" t="s">
        <v>22</v>
      </c>
      <c r="G2" s="85">
        <v>0</v>
      </c>
      <c r="H2" s="86" t="s">
        <v>23</v>
      </c>
      <c r="I2" s="87" t="s">
        <v>24</v>
      </c>
      <c r="J2" s="88" t="s">
        <v>25</v>
      </c>
      <c r="K2" s="89">
        <v>0.24</v>
      </c>
      <c r="L2" s="88" t="s">
        <v>26</v>
      </c>
      <c r="M2" s="88"/>
      <c r="N2" s="88" t="s">
        <v>27</v>
      </c>
      <c r="O2" s="103" t="s">
        <v>28</v>
      </c>
      <c r="P2" s="103" t="s">
        <v>21</v>
      </c>
      <c r="Q2" s="88"/>
      <c r="R2" s="88"/>
      <c r="S2" s="88"/>
    </row>
    <row r="3" spans="1:20" ht="45.75">
      <c r="A3" s="41"/>
      <c r="B3" s="44"/>
      <c r="C3" s="47"/>
      <c r="D3" s="41"/>
      <c r="E3" s="41"/>
      <c r="F3" s="90" t="s">
        <v>29</v>
      </c>
      <c r="G3" s="91">
        <v>0</v>
      </c>
      <c r="H3" s="92">
        <v>460</v>
      </c>
      <c r="I3" s="87" t="s">
        <v>30</v>
      </c>
      <c r="J3" s="88" t="s">
        <v>25</v>
      </c>
      <c r="K3" s="88"/>
      <c r="L3" s="88" t="s">
        <v>26</v>
      </c>
      <c r="M3" s="93" t="s">
        <v>31</v>
      </c>
      <c r="N3" s="88" t="s">
        <v>27</v>
      </c>
      <c r="O3" s="103" t="s">
        <v>28</v>
      </c>
      <c r="P3" s="103" t="s">
        <v>21</v>
      </c>
      <c r="Q3" s="88"/>
      <c r="R3" s="88"/>
      <c r="S3" s="88"/>
    </row>
    <row r="4" spans="1:20" ht="45.75">
      <c r="A4" s="42"/>
      <c r="B4" s="45"/>
      <c r="C4" s="48"/>
      <c r="D4" s="42"/>
      <c r="E4" s="42"/>
      <c r="F4" s="90" t="s">
        <v>32</v>
      </c>
      <c r="G4" s="91">
        <v>0</v>
      </c>
      <c r="H4" s="92">
        <v>460</v>
      </c>
      <c r="I4" s="87" t="s">
        <v>30</v>
      </c>
      <c r="J4" s="88" t="s">
        <v>25</v>
      </c>
      <c r="K4" s="88"/>
      <c r="L4" s="88" t="s">
        <v>26</v>
      </c>
      <c r="M4" s="93" t="s">
        <v>31</v>
      </c>
      <c r="N4" s="88" t="s">
        <v>27</v>
      </c>
      <c r="O4" s="103" t="s">
        <v>28</v>
      </c>
      <c r="P4" s="103" t="s">
        <v>21</v>
      </c>
      <c r="Q4" s="88"/>
      <c r="R4" s="88"/>
      <c r="S4" s="88"/>
    </row>
    <row r="5" spans="1:20" ht="49.5" customHeight="1">
      <c r="A5" s="31">
        <v>134793</v>
      </c>
      <c r="B5" s="34" t="s">
        <v>33</v>
      </c>
      <c r="C5" s="37" t="s">
        <v>34</v>
      </c>
      <c r="D5" s="31">
        <v>1431552</v>
      </c>
      <c r="E5" s="31" t="s">
        <v>21</v>
      </c>
      <c r="F5" s="94" t="s">
        <v>35</v>
      </c>
      <c r="G5" s="95">
        <v>0</v>
      </c>
      <c r="H5" s="96">
        <v>1500</v>
      </c>
      <c r="I5" s="97" t="s">
        <v>36</v>
      </c>
      <c r="J5" s="88" t="s">
        <v>25</v>
      </c>
      <c r="K5" s="88"/>
      <c r="L5" s="88" t="s">
        <v>26</v>
      </c>
      <c r="M5" s="88"/>
      <c r="N5" s="88" t="s">
        <v>27</v>
      </c>
      <c r="O5" s="103" t="s">
        <v>28</v>
      </c>
      <c r="P5" s="103" t="s">
        <v>21</v>
      </c>
      <c r="Q5" s="88"/>
      <c r="R5" s="88"/>
      <c r="S5" s="88"/>
    </row>
    <row r="6" spans="1:20" ht="30.75">
      <c r="A6" s="32"/>
      <c r="B6" s="35"/>
      <c r="C6" s="38"/>
      <c r="D6" s="32"/>
      <c r="E6" s="78"/>
      <c r="F6" s="98" t="s">
        <v>37</v>
      </c>
      <c r="G6" s="99">
        <v>10</v>
      </c>
      <c r="H6" s="100">
        <v>50000</v>
      </c>
      <c r="I6" s="101" t="s">
        <v>37</v>
      </c>
      <c r="J6" s="88" t="s">
        <v>25</v>
      </c>
      <c r="K6" s="88"/>
      <c r="L6" s="88" t="s">
        <v>26</v>
      </c>
      <c r="M6" s="88"/>
      <c r="N6" s="88" t="s">
        <v>27</v>
      </c>
      <c r="O6" s="103" t="s">
        <v>28</v>
      </c>
      <c r="P6" s="103" t="s">
        <v>21</v>
      </c>
      <c r="Q6" s="88"/>
      <c r="R6" s="88"/>
      <c r="S6" s="88"/>
    </row>
    <row r="7" spans="1:20" ht="45.75">
      <c r="A7" s="33"/>
      <c r="B7" s="36"/>
      <c r="C7" s="39"/>
      <c r="D7" s="76"/>
      <c r="E7" s="77" t="s">
        <v>38</v>
      </c>
      <c r="F7" s="102" t="s">
        <v>39</v>
      </c>
      <c r="G7" s="101">
        <v>0</v>
      </c>
      <c r="H7" s="77">
        <v>50</v>
      </c>
      <c r="I7" s="97" t="s">
        <v>40</v>
      </c>
      <c r="J7" s="88" t="s">
        <v>25</v>
      </c>
      <c r="K7" s="88"/>
      <c r="L7" s="88" t="s">
        <v>26</v>
      </c>
      <c r="M7" s="88"/>
      <c r="N7" s="88" t="s">
        <v>27</v>
      </c>
      <c r="O7" s="103" t="s">
        <v>28</v>
      </c>
      <c r="P7" s="103" t="s">
        <v>21</v>
      </c>
      <c r="Q7" s="88"/>
      <c r="R7" s="88"/>
      <c r="S7" s="88"/>
    </row>
    <row r="10" spans="1:20">
      <c r="C10" s="27" t="s">
        <v>41</v>
      </c>
    </row>
  </sheetData>
  <dataValidations count="5">
    <dataValidation type="list" allowBlank="1" showInputMessage="1" showErrorMessage="1" sqref="S2:S10" xr:uid="{B1D5A021-84BC-4689-999E-3FB27BF4D958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10" xr:uid="{A50CD785-3A8C-47B3-B7F5-CACEB8C42B3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10" xr:uid="{ED5BBE8A-78E6-46A3-9985-86931D7D9CD0}">
      <formula1>"AMP, PUDC, Solar4Health, Action Opportunities, Italy UNDP Energy Partnership"</formula1>
    </dataValidation>
    <dataValidation type="list" allowBlank="1" showInputMessage="1" showErrorMessage="1" sqref="P2:P10" xr:uid="{796B4526-AE9E-4442-846E-0AAF85AA766C}">
      <formula1>"Electricity Access, Energy Efficiency, Clean Cooking, Renewable Energy"</formula1>
    </dataValidation>
    <dataValidation type="list" allowBlank="1" showInputMessage="1" showErrorMessage="1" sqref="O2:O10" xr:uid="{F23DB627-7883-4DBE-A97F-8BF07F256900}">
      <formula1>"Accelerating just energy transition, Close the gap on energy access, Scale up energy finance"</formula1>
    </dataValidation>
  </dataValidations>
  <hyperlinks>
    <hyperlink ref="C2" r:id="rId1" xr:uid="{A5C1D4D0-7D49-4CB0-BB2E-F49E77CA0C94}"/>
    <hyperlink ref="C5" r:id="rId2" xr:uid="{A312BDC0-7C26-40A1-AE80-9C9DE94C21C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BB587E-56C2-48AF-A416-BEBA9203E6CE}">
          <x14:formula1>
            <xm:f>'Beneficiary Categories'!$B$2:$B$16</xm:f>
          </x14:formula1>
          <xm:sqref>E2 E7:E8 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24B8-59A4-4F9A-9E06-5C48B80E2F2F}">
  <dimension ref="A1:T11"/>
  <sheetViews>
    <sheetView workbookViewId="0">
      <selection activeCell="F6" sqref="F6"/>
    </sheetView>
  </sheetViews>
  <sheetFormatPr defaultRowHeight="15"/>
  <cols>
    <col min="2" max="2" width="20.7109375" customWidth="1"/>
    <col min="3" max="3" width="22.5703125" customWidth="1"/>
    <col min="5" max="5" width="20.7109375" customWidth="1"/>
    <col min="6" max="6" width="52.28515625" customWidth="1"/>
    <col min="7" max="7" width="27.7109375" customWidth="1"/>
    <col min="8" max="8" width="28.42578125" customWidth="1"/>
    <col min="9" max="9" width="32.7109375" customWidth="1"/>
    <col min="13" max="13" width="90.42578125" customWidth="1"/>
  </cols>
  <sheetData>
    <row r="1" spans="1:2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6" t="s">
        <v>6</v>
      </c>
      <c r="H1" s="15" t="s">
        <v>7</v>
      </c>
      <c r="I1" s="15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/>
    </row>
    <row r="2" spans="1:20" ht="45.75">
      <c r="A2" s="56">
        <v>117913</v>
      </c>
      <c r="B2" s="59" t="s">
        <v>19</v>
      </c>
      <c r="C2" s="62" t="s">
        <v>20</v>
      </c>
      <c r="D2" s="56">
        <v>3459600</v>
      </c>
      <c r="E2" s="56" t="s">
        <v>21</v>
      </c>
      <c r="F2" s="23" t="s">
        <v>22</v>
      </c>
      <c r="G2" s="11">
        <v>0</v>
      </c>
      <c r="H2" s="4" t="s">
        <v>23</v>
      </c>
      <c r="I2" s="24" t="s">
        <v>24</v>
      </c>
      <c r="J2" t="s">
        <v>25</v>
      </c>
      <c r="K2" s="50">
        <v>0.24</v>
      </c>
      <c r="L2" t="s">
        <v>26</v>
      </c>
      <c r="O2" t="s">
        <v>28</v>
      </c>
      <c r="P2" t="s">
        <v>21</v>
      </c>
    </row>
    <row r="3" spans="1:20" ht="45.75">
      <c r="A3" s="57"/>
      <c r="B3" s="60"/>
      <c r="C3" s="63"/>
      <c r="D3" s="57"/>
      <c r="E3" s="57"/>
      <c r="F3" s="9" t="s">
        <v>29</v>
      </c>
      <c r="G3" s="28">
        <v>0</v>
      </c>
      <c r="H3" s="29">
        <v>460</v>
      </c>
      <c r="I3" s="24" t="s">
        <v>30</v>
      </c>
      <c r="J3" t="s">
        <v>25</v>
      </c>
      <c r="L3" t="s">
        <v>26</v>
      </c>
      <c r="M3" s="51" t="s">
        <v>31</v>
      </c>
      <c r="O3" t="s">
        <v>28</v>
      </c>
      <c r="P3" t="s">
        <v>21</v>
      </c>
    </row>
    <row r="4" spans="1:20" ht="45.75">
      <c r="A4" s="58"/>
      <c r="B4" s="61"/>
      <c r="C4" s="64"/>
      <c r="D4" s="58"/>
      <c r="E4" s="58"/>
      <c r="F4" s="9" t="s">
        <v>32</v>
      </c>
      <c r="G4" s="30">
        <v>0</v>
      </c>
      <c r="H4" s="29">
        <v>460</v>
      </c>
      <c r="I4" s="24" t="s">
        <v>30</v>
      </c>
      <c r="J4" t="s">
        <v>25</v>
      </c>
      <c r="L4" t="s">
        <v>26</v>
      </c>
      <c r="M4" s="51" t="s">
        <v>31</v>
      </c>
      <c r="O4" t="s">
        <v>28</v>
      </c>
      <c r="P4" t="s">
        <v>21</v>
      </c>
    </row>
    <row r="5" spans="1:20">
      <c r="A5" s="17"/>
      <c r="B5" s="17"/>
      <c r="C5" s="21"/>
      <c r="D5" s="17"/>
      <c r="E5" s="17"/>
      <c r="F5" s="18"/>
      <c r="G5" s="19"/>
      <c r="H5" s="20"/>
      <c r="I5" s="17"/>
    </row>
    <row r="6" spans="1:20" ht="49.5" customHeight="1">
      <c r="A6" s="54">
        <v>134793</v>
      </c>
      <c r="B6" s="66" t="s">
        <v>33</v>
      </c>
      <c r="C6" s="69" t="s">
        <v>34</v>
      </c>
      <c r="D6" s="54">
        <v>1431552</v>
      </c>
      <c r="E6" s="54" t="s">
        <v>21</v>
      </c>
      <c r="F6" s="22" t="s">
        <v>35</v>
      </c>
      <c r="G6" s="13">
        <v>0</v>
      </c>
      <c r="H6" s="6">
        <v>1500</v>
      </c>
      <c r="I6" s="25" t="s">
        <v>36</v>
      </c>
      <c r="J6" t="s">
        <v>25</v>
      </c>
      <c r="L6" t="s">
        <v>26</v>
      </c>
      <c r="O6" t="s">
        <v>28</v>
      </c>
      <c r="P6" t="s">
        <v>21</v>
      </c>
    </row>
    <row r="7" spans="1:20">
      <c r="A7" s="65"/>
      <c r="B7" s="67"/>
      <c r="C7" s="70"/>
      <c r="D7" s="65"/>
      <c r="E7" s="55"/>
      <c r="F7" s="52" t="s">
        <v>37</v>
      </c>
      <c r="G7" s="14">
        <v>10</v>
      </c>
      <c r="H7" s="7">
        <v>50000</v>
      </c>
      <c r="I7" s="5" t="s">
        <v>37</v>
      </c>
      <c r="J7" t="s">
        <v>25</v>
      </c>
      <c r="L7" t="s">
        <v>26</v>
      </c>
      <c r="O7" t="s">
        <v>28</v>
      </c>
      <c r="P7" t="s">
        <v>21</v>
      </c>
    </row>
    <row r="8" spans="1:20" ht="45.75">
      <c r="A8" s="55"/>
      <c r="B8" s="68"/>
      <c r="C8" s="71"/>
      <c r="D8" s="55"/>
      <c r="E8" s="53" t="s">
        <v>38</v>
      </c>
      <c r="F8" s="10" t="s">
        <v>39</v>
      </c>
      <c r="G8" s="12">
        <v>0</v>
      </c>
      <c r="H8" s="5">
        <v>50</v>
      </c>
      <c r="I8" s="25" t="s">
        <v>40</v>
      </c>
      <c r="J8" t="s">
        <v>25</v>
      </c>
      <c r="L8" t="s">
        <v>26</v>
      </c>
      <c r="O8" t="s">
        <v>28</v>
      </c>
      <c r="P8" t="s">
        <v>21</v>
      </c>
    </row>
    <row r="11" spans="1:20">
      <c r="C11" s="27" t="s">
        <v>41</v>
      </c>
    </row>
  </sheetData>
  <mergeCells count="10">
    <mergeCell ref="E6:E7"/>
    <mergeCell ref="A2:A4"/>
    <mergeCell ref="B2:B4"/>
    <mergeCell ref="C2:C4"/>
    <mergeCell ref="D2:D4"/>
    <mergeCell ref="E2:E4"/>
    <mergeCell ref="A6:A8"/>
    <mergeCell ref="B6:B8"/>
    <mergeCell ref="C6:C8"/>
    <mergeCell ref="D6:D8"/>
  </mergeCells>
  <dataValidations count="5">
    <dataValidation type="list" allowBlank="1" showInputMessage="1" showErrorMessage="1" sqref="O2:O11" xr:uid="{8E707F97-3956-4663-8AA8-709662A1AADF}">
      <formula1>"Accelerating just energy transition, Close the gap on energy access, Scale up energy finance"</formula1>
    </dataValidation>
    <dataValidation type="list" allowBlank="1" showInputMessage="1" showErrorMessage="1" sqref="P2:P11" xr:uid="{6FEE71A7-A23F-44B1-BE1B-D3B0EB7ADCCB}">
      <formula1>"Electricity Access, Energy Efficiency, Clean Cooking, Renewable Energy"</formula1>
    </dataValidation>
    <dataValidation type="list" allowBlank="1" showInputMessage="1" showErrorMessage="1" sqref="Q2:Q11" xr:uid="{4EF1DBCD-3CB1-4771-AFC6-6F01CFEC4B9D}">
      <formula1>"AMP, PUDC, Solar4Health, Action Opportunities, Italy UNDP Energy Partnership"</formula1>
    </dataValidation>
    <dataValidation type="list" allowBlank="1" showInputMessage="1" showErrorMessage="1" sqref="R2:R11" xr:uid="{199C8449-4E9F-427F-AA0C-C01410215338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1" xr:uid="{75913314-866D-4D75-B66A-656D4FAE3CCA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082B268A-1AEB-4DA0-82D2-4FE9007B11CD}"/>
    <hyperlink ref="C6" r:id="rId2" xr:uid="{4A19711E-8F91-45E3-8335-78EC38A0177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B4B6D1-9095-4DF1-BE03-071AF0B4D47D}">
          <x14:formula1>
            <xm:f>'Beneficiary Categories'!$B$2:$B$16</xm:f>
          </x14:formula1>
          <xm:sqref>E2 E5:E6 E8:E9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C1" workbookViewId="0">
      <selection activeCell="L8" sqref="L8"/>
    </sheetView>
  </sheetViews>
  <sheetFormatPr defaultRowHeight="15"/>
  <cols>
    <col min="2" max="2" width="20.7109375" customWidth="1"/>
    <col min="3" max="3" width="22.5703125" customWidth="1"/>
    <col min="5" max="5" width="20.7109375" customWidth="1"/>
    <col min="6" max="6" width="52.28515625" customWidth="1"/>
    <col min="7" max="7" width="27.7109375" customWidth="1"/>
    <col min="8" max="8" width="28.42578125" customWidth="1"/>
    <col min="9" max="9" width="32.7109375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6" t="s">
        <v>6</v>
      </c>
      <c r="H1" s="15" t="s">
        <v>7</v>
      </c>
      <c r="I1" s="15" t="s">
        <v>8</v>
      </c>
    </row>
    <row r="2" spans="1:10" ht="45.75">
      <c r="A2" s="56">
        <v>117913</v>
      </c>
      <c r="B2" s="59" t="s">
        <v>19</v>
      </c>
      <c r="C2" s="62" t="s">
        <v>20</v>
      </c>
      <c r="D2" s="56">
        <v>3459600</v>
      </c>
      <c r="E2" s="56" t="s">
        <v>21</v>
      </c>
      <c r="F2" s="23" t="s">
        <v>22</v>
      </c>
      <c r="G2" s="11">
        <v>0</v>
      </c>
      <c r="H2" s="4">
        <v>850</v>
      </c>
      <c r="I2" s="24" t="s">
        <v>24</v>
      </c>
    </row>
    <row r="3" spans="1:10" ht="45.75">
      <c r="A3" s="57"/>
      <c r="B3" s="60"/>
      <c r="C3" s="63"/>
      <c r="D3" s="57"/>
      <c r="E3" s="57"/>
      <c r="F3" s="9" t="s">
        <v>29</v>
      </c>
      <c r="G3" s="28">
        <v>0</v>
      </c>
      <c r="H3" s="29">
        <v>460</v>
      </c>
      <c r="I3" s="24" t="s">
        <v>30</v>
      </c>
      <c r="J3" s="26"/>
    </row>
    <row r="4" spans="1:10" ht="45.75">
      <c r="A4" s="58"/>
      <c r="B4" s="61"/>
      <c r="C4" s="64"/>
      <c r="D4" s="58"/>
      <c r="E4" s="58"/>
      <c r="F4" s="9" t="s">
        <v>32</v>
      </c>
      <c r="G4" s="30">
        <v>0</v>
      </c>
      <c r="H4" s="29">
        <v>460</v>
      </c>
      <c r="I4" s="24" t="s">
        <v>30</v>
      </c>
      <c r="J4" s="26"/>
    </row>
    <row r="5" spans="1:10">
      <c r="A5" s="17"/>
      <c r="B5" s="17"/>
      <c r="C5" s="21"/>
      <c r="D5" s="17"/>
      <c r="E5" s="17"/>
      <c r="F5" s="18"/>
      <c r="G5" s="19"/>
      <c r="H5" s="20"/>
      <c r="I5" s="17"/>
      <c r="J5" s="26"/>
    </row>
    <row r="6" spans="1:10" ht="49.5" customHeight="1">
      <c r="A6" s="54">
        <v>134793</v>
      </c>
      <c r="B6" s="66" t="s">
        <v>33</v>
      </c>
      <c r="C6" s="69" t="s">
        <v>34</v>
      </c>
      <c r="D6" s="54">
        <v>1431552</v>
      </c>
      <c r="E6" s="54" t="s">
        <v>21</v>
      </c>
      <c r="F6" s="22" t="s">
        <v>35</v>
      </c>
      <c r="G6" s="13">
        <v>0</v>
      </c>
      <c r="H6" s="6">
        <v>1500</v>
      </c>
      <c r="I6" s="25" t="s">
        <v>36</v>
      </c>
      <c r="J6" s="26"/>
    </row>
    <row r="7" spans="1:10" ht="37.5">
      <c r="A7" s="65"/>
      <c r="B7" s="67"/>
      <c r="C7" s="70"/>
      <c r="D7" s="65"/>
      <c r="E7" s="65"/>
      <c r="F7" s="10" t="s">
        <v>42</v>
      </c>
      <c r="G7" s="14">
        <v>10</v>
      </c>
      <c r="H7" s="7">
        <v>50</v>
      </c>
      <c r="I7" s="5" t="s">
        <v>37</v>
      </c>
      <c r="J7" s="26"/>
    </row>
    <row r="8" spans="1:10" ht="45.75">
      <c r="A8" s="55"/>
      <c r="B8" s="68"/>
      <c r="C8" s="71"/>
      <c r="D8" s="55"/>
      <c r="E8" s="55"/>
      <c r="F8" s="10" t="s">
        <v>39</v>
      </c>
      <c r="G8" s="12">
        <v>0</v>
      </c>
      <c r="H8" s="5">
        <v>50</v>
      </c>
      <c r="I8" s="25" t="s">
        <v>40</v>
      </c>
      <c r="J8" s="26"/>
    </row>
    <row r="11" spans="1:10">
      <c r="C11" s="27" t="s">
        <v>41</v>
      </c>
    </row>
  </sheetData>
  <mergeCells count="10">
    <mergeCell ref="A6:A8"/>
    <mergeCell ref="B6:B8"/>
    <mergeCell ref="C6:C8"/>
    <mergeCell ref="D6:D8"/>
    <mergeCell ref="E6:E8"/>
    <mergeCell ref="A2:A4"/>
    <mergeCell ref="B2:B4"/>
    <mergeCell ref="C2:C4"/>
    <mergeCell ref="D2:D4"/>
    <mergeCell ref="E2:E4"/>
  </mergeCells>
  <hyperlinks>
    <hyperlink ref="C2" r:id="rId1" xr:uid="{00000000-0004-0000-0000-000000000000}"/>
    <hyperlink ref="C6" r:id="rId2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 E5:E6 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10" sqref="C10"/>
    </sheetView>
  </sheetViews>
  <sheetFormatPr defaultRowHeight="15"/>
  <cols>
    <col min="1" max="3" width="52.7109375" customWidth="1"/>
  </cols>
  <sheetData>
    <row r="1" spans="1:3">
      <c r="A1" s="1" t="s">
        <v>43</v>
      </c>
      <c r="B1" s="1" t="s">
        <v>4</v>
      </c>
      <c r="C1" s="1" t="s">
        <v>44</v>
      </c>
    </row>
    <row r="2" spans="1:3">
      <c r="A2" s="72" t="s">
        <v>45</v>
      </c>
      <c r="B2" t="s">
        <v>21</v>
      </c>
      <c r="C2" t="s">
        <v>46</v>
      </c>
    </row>
    <row r="3" spans="1:3">
      <c r="A3" s="72"/>
      <c r="B3" t="s">
        <v>47</v>
      </c>
      <c r="C3" t="s">
        <v>48</v>
      </c>
    </row>
    <row r="4" spans="1:3">
      <c r="A4" s="72"/>
      <c r="B4" t="s">
        <v>49</v>
      </c>
      <c r="C4" t="s">
        <v>50</v>
      </c>
    </row>
    <row r="5" spans="1:3">
      <c r="A5" s="73" t="s">
        <v>51</v>
      </c>
      <c r="B5" t="s">
        <v>52</v>
      </c>
      <c r="C5" t="s">
        <v>53</v>
      </c>
    </row>
    <row r="6" spans="1:3">
      <c r="A6" s="73"/>
      <c r="B6" t="s">
        <v>54</v>
      </c>
      <c r="C6" t="s">
        <v>55</v>
      </c>
    </row>
    <row r="7" spans="1:3">
      <c r="A7" s="73"/>
      <c r="B7" t="s">
        <v>56</v>
      </c>
      <c r="C7" t="s">
        <v>57</v>
      </c>
    </row>
    <row r="8" spans="1:3">
      <c r="A8" s="73"/>
      <c r="B8" t="s">
        <v>58</v>
      </c>
      <c r="C8" t="s">
        <v>59</v>
      </c>
    </row>
    <row r="9" spans="1:3">
      <c r="A9" s="73"/>
      <c r="B9" t="s">
        <v>60</v>
      </c>
      <c r="C9" t="s">
        <v>61</v>
      </c>
    </row>
    <row r="10" spans="1:3">
      <c r="A10" s="74" t="s">
        <v>62</v>
      </c>
      <c r="B10" t="s">
        <v>63</v>
      </c>
      <c r="C10" t="s">
        <v>64</v>
      </c>
    </row>
    <row r="11" spans="1:3">
      <c r="A11" s="74"/>
      <c r="B11" t="s">
        <v>38</v>
      </c>
      <c r="C11" t="s">
        <v>65</v>
      </c>
    </row>
    <row r="12" spans="1:3">
      <c r="A12" s="75" t="s">
        <v>66</v>
      </c>
      <c r="B12" t="s">
        <v>67</v>
      </c>
      <c r="C12" t="s">
        <v>68</v>
      </c>
    </row>
    <row r="13" spans="1:3">
      <c r="A13" s="75"/>
      <c r="B13" t="s">
        <v>69</v>
      </c>
      <c r="C13" t="s">
        <v>70</v>
      </c>
    </row>
    <row r="14" spans="1:3">
      <c r="A14" s="75"/>
      <c r="B14" t="s">
        <v>71</v>
      </c>
      <c r="C14" t="s">
        <v>72</v>
      </c>
    </row>
    <row r="15" spans="1:3">
      <c r="A15" s="2" t="s">
        <v>73</v>
      </c>
      <c r="B15" t="s">
        <v>74</v>
      </c>
      <c r="C15" t="s">
        <v>75</v>
      </c>
    </row>
    <row r="16" spans="1:3">
      <c r="A16" s="3" t="s">
        <v>76</v>
      </c>
      <c r="B16" t="s">
        <v>76</v>
      </c>
      <c r="C16" t="s">
        <v>77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Abiziou Tchinguilou</DisplayName>
        <AccountId>1104</AccountId>
        <AccountType/>
      </UserInfo>
      <UserInfo>
        <DisplayName>Seynabou Diaw Ba</DisplayName>
        <AccountId>582</AccountId>
        <AccountType/>
      </UserInfo>
      <UserInfo>
        <DisplayName>Binta Sanneh</DisplayName>
        <AccountId>1418</AccountId>
        <AccountType/>
      </UserInfo>
      <UserInfo>
        <DisplayName>Riad Meddeb</DisplayName>
        <AccountId>9</AccountId>
        <AccountType/>
      </UserInfo>
      <UserInfo>
        <DisplayName>Charles Nyandiga</DisplayName>
        <AccountId>94</AccountId>
        <AccountType/>
      </UserInfo>
      <UserInfo>
        <DisplayName>Fungai Matura</DisplayName>
        <AccountId>1028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1E445-12D4-4325-B162-D7FA49EAECE6}"/>
</file>

<file path=customXml/itemProps2.xml><?xml version="1.0" encoding="utf-8"?>
<ds:datastoreItem xmlns:ds="http://schemas.openxmlformats.org/officeDocument/2006/customXml" ds:itemID="{728D47DB-CBAC-4C36-A531-450D68A66E30}"/>
</file>

<file path=customXml/itemProps3.xml><?xml version="1.0" encoding="utf-8"?>
<ds:datastoreItem xmlns:ds="http://schemas.openxmlformats.org/officeDocument/2006/customXml" ds:itemID="{D78A0F9A-F97D-42D3-9953-2DB2087995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2023-10-03T00:35:16Z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