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5"/>
  <workbookPr defaultThemeVersion="124226"/>
  <mc:AlternateContent xmlns:mc="http://schemas.openxmlformats.org/markup-compatibility/2006">
    <mc:Choice Requires="x15">
      <x15ac:absPath xmlns:x15ac="http://schemas.microsoft.com/office/spreadsheetml/2010/11/ac" url="/Users/ben/Documents/UNDP/Energy/CO Validation/"/>
    </mc:Choice>
  </mc:AlternateContent>
  <xr:revisionPtr revIDLastSave="268" documentId="13_ncr:1_{0EFF3E03-FAB0-5547-AB89-E48C983D93AE}" xr6:coauthVersionLast="47" xr6:coauthVersionMax="47" xr10:uidLastSave="{434C0190-9B7C-40D5-BABF-14F95CF72F79}"/>
  <bookViews>
    <workbookView xWindow="7500" yWindow="740" windowWidth="16100"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<sst xmlns="http://schemas.openxmlformats.org/spreadsheetml/2006/main" count="272" uniqueCount="103">
  <si>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</si>
  <si>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</si>
  <si>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</si>
  <si>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</si>
  <si>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</si>
  <si>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</si>
  <si>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</si>
  <si>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</si>
  <si>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</si>
  <si>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</si>
  <si>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</si>
  <si>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</si>
  <si>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</si>
  <si>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</si>
  <si>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</si>
  <si>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</si>
  <si>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</si>
  <si>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</si>
  <si>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</si>
  <si>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Resource Efficiency in Agriculture &amp; Agrobased Ind.GAP</t>
  </si>
  <si>
    <t>http://open.undp.org/projects/00096620</t>
  </si>
  <si>
    <t>Medium Enterprises</t>
  </si>
  <si>
    <t>Realization: 5
# of agricultural enterprises benefitted from training and dissemination services: 300</t>
  </si>
  <si>
    <t>Turkish central government</t>
  </si>
  <si>
    <t>Non-VF</t>
  </si>
  <si>
    <t>Accelerating just energy transition</t>
  </si>
  <si>
    <t>Energy Efficiency</t>
  </si>
  <si>
    <t>Environment and social resilience</t>
  </si>
  <si>
    <t>http://open.undp.org/projects/00114367</t>
  </si>
  <si>
    <t>Policy or Regulatory Framework</t>
  </si>
  <si>
    <t>Mapping of legislative requirements in place</t>
  </si>
  <si>
    <t>Legal framework on the subject of energy efficiency and renewable energy was reviewed, the related legislation was listed and analyzed in the sectoral perspective to determine the related items and requirements and identify the gaps. A list of legislation and gap analysis report was prepared by the local consultant and shared with H&amp;M. Legal framework on the subject of financial mechanisms related to the energy efficiency and renewable energy was reviewed, the related legislation was listed and analyzed in the sectoral perspective to include more suppliers from the value chain of H&amp;M. A list of legislation and gap analysis report was prepared by the local consultant and shared with H&amp;M.</t>
  </si>
  <si>
    <t>H&amp;M</t>
  </si>
  <si>
    <t>Legal Framework</t>
  </si>
  <si>
    <t>Increasing Employability in the Renewable Energy Sector</t>
  </si>
  <si>
    <t>http://open.undp.org/projects/00125243</t>
  </si>
  <si>
    <t>Capacity Training</t>
  </si>
  <si>
    <t>Number of trainees trained at the vocational training center(s) supported(at least 25 % are women)</t>
  </si>
  <si>
    <r>
      <rPr>
        <sz val="11"/>
        <color rgb="FF000000"/>
        <rFont val="Calibri"/>
      </rPr>
      <t xml:space="preserve">969 (465 women) trainees trained in total. During 2023, the total number of trainees trained is expected to be 1600 with 640 women.
</t>
    </r>
    <r>
      <rPr>
        <b/>
        <sz val="11"/>
        <color rgb="FF000000"/>
        <rFont val="Calibri"/>
      </rPr>
      <t>Other outputs:</t>
    </r>
    <r>
      <rPr>
        <sz val="11"/>
        <color rgb="FF000000"/>
        <rFont val="Calibri"/>
      </rPr>
      <t xml:space="preserve"> 
-Cooperation with private sector companies 
-Trainees trained at the vocational training center(s) supported (at least 25 % are women)	
-Trainers trained
-Training center(s) supported	
-Review of Curricula
-Development of Curricula	
-Establishment of RE Laboratories
-Development of an Online Platform
-Feasibility Assessment Reports on Renewable Energy Sector</t>
    </r>
  </si>
  <si>
    <t>Gov of South Korea</t>
  </si>
  <si>
    <t>Renewable Energy</t>
  </si>
  <si>
    <t>Green Destination Model -ENERJISA</t>
  </si>
  <si>
    <t>http://open.undp.org/projects/00133485</t>
  </si>
  <si>
    <t>Number of tourism actors that integrated at least one energy efficiency application and/or use of renewable energy resources.</t>
  </si>
  <si>
    <t>Limited number of tourism actors integrating energy efficiency and use of renewable energy resources into their way of doing business</t>
  </si>
  <si>
    <t>UNDP: 8 tourism enterprises, Enerjisa: 2 public institutions and 1 private enterprise (hotel)</t>
  </si>
  <si>
    <t>Enerjisa</t>
  </si>
  <si>
    <t>Incentives and Support</t>
  </si>
  <si>
    <t>Renewable EnergyEnergy Infrastructure</t>
  </si>
  <si>
    <t>EE Low Cost Wooden Houses</t>
  </si>
  <si>
    <t>PIMS+</t>
  </si>
  <si>
    <t>Other Energy Services</t>
  </si>
  <si>
    <t>tCO2</t>
  </si>
  <si>
    <r>
      <rPr>
        <sz val="11"/>
        <color rgb="FF000000"/>
        <rFont val="Calibri"/>
      </rPr>
      <t xml:space="preserve">Realization: Project to kick off in 2023.
# of direct beneficiaries targeted: 900
</t>
    </r>
    <r>
      <rPr>
        <b/>
        <sz val="11"/>
        <color rgb="FF000000"/>
        <rFont val="Calibri"/>
      </rPr>
      <t xml:space="preserve">Other outputs:
</t>
    </r>
    <r>
      <rPr>
        <sz val="11"/>
        <color rgb="FF000000"/>
        <rFont val="Calibri"/>
      </rPr>
      <t>-Policy, Legislative, and Regulatory Support 
-Strengthening of Institutional Support within the Ministry of Agriculture and Forestry and GDF for supporting construction from wood in Türkiye
-Operationalization of Phased Financial Support Mechanism (FSM)  and provision of incentives to SMEs for greater use of wood in construction in Türkiye
-Increasing awareness about the benefits of using wood in construction
-Increasing training and capacity building on using wood in construction</t>
    </r>
  </si>
  <si>
    <t>GEF</t>
  </si>
  <si>
    <t>VF</t>
  </si>
  <si>
    <t>SEFM for Solar PV for Forest Villages</t>
  </si>
  <si>
    <t>Electricity Access</t>
  </si>
  <si>
    <t>Forest villagers</t>
  </si>
  <si>
    <r>
      <rPr>
        <sz val="11"/>
        <color rgb="FF000000"/>
        <rFont val="Calibri"/>
      </rPr>
      <t xml:space="preserve">Realization: 3487 (Project completed)
Number of forest villagers with solar PV: 4863
</t>
    </r>
    <r>
      <rPr>
        <b/>
        <sz val="11"/>
        <color rgb="FF000000"/>
        <rFont val="Calibri"/>
      </rPr>
      <t xml:space="preserve">Other outputs:
</t>
    </r>
    <r>
      <rPr>
        <sz val="11"/>
        <color rgb="FF000000"/>
        <rFont val="Calibri"/>
      </rPr>
      <t>-Establishment of a sustainable energy financing unit within ORKOY Department
-ORKOY credit programme revision
-Development of a model contract
-Business development and feasibility studies
-Preparation of case studies and video spots
-Development of MRV methodology
-Dissemination events and stakeholder workshops</t>
    </r>
  </si>
  <si>
    <t>TEEEM - EE Motors</t>
  </si>
  <si>
    <t>Cumulative number of phased out inefficient electric motors taken into a recycling program by EOP</t>
  </si>
  <si>
    <r>
      <rPr>
        <sz val="11"/>
        <color rgb="FF000000"/>
        <rFont val="Calibri"/>
      </rPr>
      <t xml:space="preserve">Realization: 357
SMEs replaced inefficient motors: 48
</t>
    </r>
    <r>
      <rPr>
        <b/>
        <sz val="11"/>
        <color rgb="FF000000"/>
        <rFont val="Calibri"/>
      </rPr>
      <t xml:space="preserve">Other outputs:
</t>
    </r>
    <r>
      <rPr>
        <sz val="11"/>
        <color rgb="FF000000"/>
        <rFont val="Calibri"/>
      </rPr>
      <t>-Conduction of efficiency audits and preparation of invesment plans for SMEs
-Ongoing scaling up/dissemination of successfully completed pilot implementation with KOSGEB
-Training of manufacturers and end-users (SMEs)
-Harmonization of Turkish policies, regulations and standards applicable to motors with EU Eco-design standards
-Capacity building for testing motors at TSI labs
-Promotional and awareness raising activities</t>
    </r>
  </si>
  <si>
    <t>to the CO: Please estimate number of beneficiaries.</t>
  </si>
  <si>
    <t># of pilot projects at farm and enterprise levels on resource efficiency in agriculture and agro-industries</t>
  </si>
  <si>
    <r>
      <rPr>
        <b/>
        <sz val="11"/>
        <color rgb="FFFF0000"/>
        <rFont val="Calibri"/>
      </rPr>
      <t xml:space="preserve">Given the budgets, the total number of beneficiaries seems low for projects 125243, 5673, 5323, and 5285. Can you please clarify the direct and indirect outputs of these projects?
</t>
    </r>
    <r>
      <rPr>
        <b/>
        <i/>
        <sz val="11"/>
        <color rgb="FF000000"/>
        <rFont val="Calibri"/>
      </rPr>
      <t>General answer: As per the guidance obtained from the colleagues that reached us for the study, the indicators on the table are the most relevant to the outcome (specific objective/purpose) of the projects and directly related with the impact created on main beneficiaries/target groups, and they are representative of only a portion of the budget as there are other outputs produced to support the achievement of the main one. Specific other outputs are mentioned under notes section for the mentioned projects.</t>
    </r>
  </si>
  <si>
    <t>Limited capacity on legislation, financial mechanisms and awareness on climate action focusing on renewable energy and energy efficiency in textile sector.</t>
  </si>
  <si>
    <t>A legislative mapping analysis is prepared for meeting expectations of textile industry</t>
  </si>
  <si>
    <t>At least 10 local tourism initiatives (at least 50% women-run and or family businesses where women are active) changed their way of doing business and integrated at least one energy efficiency application and/or use of renewable energy resources.</t>
  </si>
  <si>
    <t>Energy saved (TJ)</t>
  </si>
  <si>
    <t>Cumulative installed capacity of grid-connected PV systems (kWp)</t>
  </si>
  <si>
    <t>Tier</t>
  </si>
  <si>
    <t>Explanation</t>
  </si>
  <si>
    <t>Access to Energy</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</si>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</sst>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u/>
      <sz val="11"/>
      <color theme="10"/>
      <name val="Calibri"/>
      <family val="2"/>
    </font>
    <font>
      <b/>
      <sz val="11"/>
      <color rgb="FFFF0000"/>
      <name val="Calibri"/>
    </font>
    <font>
      <b/>
      <i/>
      <sz val="11"/>
      <color rgb="FF000000"/>
      <name val="Calibri"/>
    </font>
    <font>
      <sz val="11"/>
      <color rgb="FF000000"/>
      <name val="Calibri"/>
    </font>
    <font>
      <b/>
      <sz val="11"/>
      <color rgb="FF000000"/>
      <name val="Calibri"/>
    </font>
    <font>
      <sz val="10"/>
      <color rgb="FFFF0000"/>
      <name val="Helvetica Neue"/>
      <charset val="1"/>
    </font>
  </fonts>
  <fills count="9">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25">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2" borderId="0" xfId="0" applyFill="1" applyAlignment="1">
      <alignment wrapText="1"/>
    </xf>
    <xf numFmtId="0" fontId="1" fillId="0" borderId="0" xfId="0" applyFont="1"/>
    <xf numFmtId="0" fontId="3" fillId="0" borderId="0" xfId="0" applyFont="1" applyAlignment="1">
      <alignment wrapText="1"/>
    </xf>
    <xf numFmtId="0" fontId="5" fillId="2" borderId="0" xfId="0" applyFont="1" applyFill="1" applyAlignment="1">
      <alignment wrapText="1"/>
    </xf>
    <xf numFmtId="9" fontId="0" fillId="0" borderId="0" xfId="0" applyNumberFormat="1"/>
    <xf numFmtId="0" fontId="7" fillId="0" borderId="0" xfId="0" applyFont="1"/>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0" fillId="0" borderId="2" xfId="0" applyBorder="1" applyAlignment="1">
      <alignment vertical="center" wrapText="1"/>
    </xf>
    <xf numFmtId="0" fontId="2" fillId="0" borderId="2" xfId="1" applyBorder="1" applyAlignment="1" applyProtection="1">
      <alignment vertical="center" wrapText="1"/>
    </xf>
    <xf numFmtId="0" fontId="0" fillId="2" borderId="2" xfId="0" applyFill="1" applyBorder="1" applyAlignment="1">
      <alignment vertical="center" wrapText="1"/>
    </xf>
    <xf numFmtId="0" fontId="3" fillId="0" borderId="2" xfId="0" applyFont="1" applyBorder="1" applyAlignment="1">
      <alignment vertical="center" wrapText="1"/>
    </xf>
    <xf numFmtId="0" fontId="5" fillId="2" borderId="2" xfId="0" applyFont="1" applyFill="1" applyBorder="1" applyAlignment="1">
      <alignment vertical="center" wrapText="1"/>
    </xf>
    <xf numFmtId="9" fontId="0" fillId="0" borderId="2" xfId="0" applyNumberFormat="1" applyBorder="1" applyAlignment="1">
      <alignment vertical="center" wrapText="1"/>
    </xf>
    <xf numFmtId="0" fontId="7"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25243" TargetMode="External"/><Relationship Id="rId2" Type="http://schemas.openxmlformats.org/officeDocument/2006/relationships/hyperlink" Target="http://open.undp.org/projects/00114367" TargetMode="External"/><Relationship Id="rId1" Type="http://schemas.openxmlformats.org/officeDocument/2006/relationships/hyperlink" Target="http://open.undp.org/projects/00096620" TargetMode="External"/><Relationship Id="rId4" Type="http://schemas.openxmlformats.org/officeDocument/2006/relationships/hyperlink" Target="http://open.undp.org/projects/0013348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25243" TargetMode="External"/><Relationship Id="rId2" Type="http://schemas.openxmlformats.org/officeDocument/2006/relationships/hyperlink" Target="http://open.undp.org/projects/00114367" TargetMode="External"/><Relationship Id="rId1" Type="http://schemas.openxmlformats.org/officeDocument/2006/relationships/hyperlink" Target="http://open.undp.org/projects/00096620" TargetMode="External"/><Relationship Id="rId4" Type="http://schemas.openxmlformats.org/officeDocument/2006/relationships/hyperlink" Target="http://open.undp.org/projects/0013348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pen.undp.org/projects/00125243" TargetMode="External"/><Relationship Id="rId2" Type="http://schemas.openxmlformats.org/officeDocument/2006/relationships/hyperlink" Target="http://open.undp.org/projects/00114367" TargetMode="External"/><Relationship Id="rId1" Type="http://schemas.openxmlformats.org/officeDocument/2006/relationships/hyperlink" Target="http://open.undp.org/projects/00096620" TargetMode="External"/><Relationship Id="rId4" Type="http://schemas.openxmlformats.org/officeDocument/2006/relationships/hyperlink" Target="http://open.undp.org/projects/001334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C47B-9AC6-462B-BC07-1DA627AEFE8D}">
  <dimension ref="A1:T8"/>
  <sheetViews>
    <sheetView tabSelected="1" workbookViewId="0">
      <selection activeCell="D8" sqref="D8"/>
    </sheetView>
  </sheetViews>
  <sheetFormatPr defaultColWidth="8.85546875" defaultRowHeight="15"/>
  <cols>
    <col min="2" max="2" width="49" customWidth="1"/>
    <col min="3" max="3" width="20.7109375" customWidth="1"/>
    <col min="4" max="4" width="9.140625"/>
    <col min="5" max="5" width="28" customWidth="1"/>
    <col min="6" max="6" width="20.7109375" customWidth="1"/>
    <col min="7" max="7" width="19.28515625" customWidth="1"/>
    <col min="8" max="8" width="18.5703125" customWidth="1"/>
    <col min="9" max="9" width="59.28515625" customWidth="1"/>
    <col min="10" max="10" width="11.7109375" customWidth="1"/>
    <col min="11" max="11" width="18.28515625" customWidth="1"/>
    <col min="12" max="12" width="9.140625"/>
    <col min="13" max="13" width="40" customWidth="1"/>
    <col min="15" max="15" width="13" customWidth="1"/>
    <col min="16" max="16" width="12.5703125" customWidth="1"/>
    <col min="18" max="18" width="11.42578125" customWidth="1"/>
    <col min="19" max="19" width="12.85546875" customWidth="1"/>
  </cols>
  <sheetData>
    <row r="1" spans="1:20" ht="30.75">
      <c r="A1" s="16" t="s">
        <v>0</v>
      </c>
      <c r="B1" s="16" t="s">
        <v>1</v>
      </c>
      <c r="C1" s="16" t="s">
        <v>2</v>
      </c>
      <c r="D1" s="16" t="s">
        <v>3</v>
      </c>
      <c r="E1" s="16" t="s">
        <v>4</v>
      </c>
      <c r="F1" s="16" t="s">
        <v>5</v>
      </c>
      <c r="G1" s="16" t="s">
        <v>6</v>
      </c>
      <c r="H1" s="16" t="s">
        <v>7</v>
      </c>
      <c r="I1" s="16" t="s">
        <v>8</v>
      </c>
      <c r="J1" s="16" t="s">
        <v>9</v>
      </c>
      <c r="K1" s="17" t="s">
        <v>10</v>
      </c>
      <c r="L1" s="17" t="s">
        <v>11</v>
      </c>
      <c r="M1" s="17" t="s">
        <v>12</v>
      </c>
      <c r="N1" s="17" t="s">
        <v>13</v>
      </c>
      <c r="O1" s="17" t="s">
        <v>14</v>
      </c>
      <c r="P1" s="17" t="s">
        <v>15</v>
      </c>
      <c r="Q1" s="17" t="s">
        <v>16</v>
      </c>
      <c r="R1" s="17" t="s">
        <v>17</v>
      </c>
      <c r="S1" s="17" t="s">
        <v>18</v>
      </c>
      <c r="T1" s="7"/>
    </row>
    <row r="2" spans="1:20" ht="91.5">
      <c r="A2" s="18">
        <v>96620</v>
      </c>
      <c r="B2" s="18" t="s">
        <v>19</v>
      </c>
      <c r="C2" s="19" t="s">
        <v>20</v>
      </c>
      <c r="D2" s="18">
        <v>1499060</v>
      </c>
      <c r="E2" s="20" t="s">
        <v>21</v>
      </c>
      <c r="F2" s="20" t="s">
        <v>22</v>
      </c>
      <c r="G2" s="20">
        <v>0</v>
      </c>
      <c r="H2" s="20">
        <v>300</v>
      </c>
      <c r="I2" s="20" t="s">
        <v>22</v>
      </c>
      <c r="J2" s="20" t="s">
        <v>23</v>
      </c>
      <c r="K2" s="21"/>
      <c r="L2" s="18" t="s">
        <v>24</v>
      </c>
      <c r="M2" s="18"/>
      <c r="N2" s="18"/>
      <c r="O2" s="18" t="s">
        <v>25</v>
      </c>
      <c r="P2" s="18" t="s">
        <v>26</v>
      </c>
      <c r="Q2" s="18"/>
      <c r="R2" s="18"/>
      <c r="S2" s="18"/>
    </row>
    <row r="3" spans="1:20" ht="180.75" customHeight="1">
      <c r="A3" s="18">
        <v>114367</v>
      </c>
      <c r="B3" s="18" t="s">
        <v>27</v>
      </c>
      <c r="C3" s="19" t="s">
        <v>28</v>
      </c>
      <c r="D3" s="18">
        <v>791900</v>
      </c>
      <c r="E3" s="20" t="s">
        <v>29</v>
      </c>
      <c r="F3" s="20" t="s">
        <v>30</v>
      </c>
      <c r="G3" s="20"/>
      <c r="H3" s="20"/>
      <c r="I3" s="20" t="s">
        <v>31</v>
      </c>
      <c r="J3" s="20" t="s">
        <v>32</v>
      </c>
      <c r="K3" s="18"/>
      <c r="L3" s="18" t="s">
        <v>24</v>
      </c>
      <c r="M3" s="18"/>
      <c r="N3" s="18"/>
      <c r="O3" s="18" t="s">
        <v>25</v>
      </c>
      <c r="P3" s="18" t="s">
        <v>26</v>
      </c>
      <c r="Q3" s="18"/>
      <c r="R3" s="18" t="s">
        <v>33</v>
      </c>
      <c r="S3" s="18" t="s">
        <v>26</v>
      </c>
    </row>
    <row r="4" spans="1:20" ht="212.25" customHeight="1">
      <c r="A4" s="18">
        <v>125243</v>
      </c>
      <c r="B4" s="18" t="s">
        <v>34</v>
      </c>
      <c r="C4" s="19" t="s">
        <v>35</v>
      </c>
      <c r="D4" s="18">
        <v>2362663</v>
      </c>
      <c r="E4" s="20" t="s">
        <v>36</v>
      </c>
      <c r="F4" s="20" t="s">
        <v>37</v>
      </c>
      <c r="G4" s="20">
        <v>0</v>
      </c>
      <c r="H4" s="20">
        <v>1600</v>
      </c>
      <c r="I4" s="22" t="s">
        <v>38</v>
      </c>
      <c r="J4" s="20" t="s">
        <v>39</v>
      </c>
      <c r="K4" s="23">
        <v>0.25</v>
      </c>
      <c r="L4" s="18" t="s">
        <v>24</v>
      </c>
      <c r="M4" s="18"/>
      <c r="N4" s="18"/>
      <c r="O4" s="18" t="s">
        <v>25</v>
      </c>
      <c r="P4" s="18" t="s">
        <v>40</v>
      </c>
      <c r="Q4" s="18"/>
      <c r="R4" s="18"/>
      <c r="S4" s="18"/>
    </row>
    <row r="5" spans="1:20" ht="130.5" customHeight="1">
      <c r="A5" s="18">
        <v>133485</v>
      </c>
      <c r="B5" s="18" t="s">
        <v>41</v>
      </c>
      <c r="C5" s="19" t="s">
        <v>42</v>
      </c>
      <c r="D5" s="18">
        <v>170000</v>
      </c>
      <c r="E5" s="20" t="s">
        <v>29</v>
      </c>
      <c r="F5" s="20" t="s">
        <v>43</v>
      </c>
      <c r="G5" s="20" t="s">
        <v>44</v>
      </c>
      <c r="H5" s="20"/>
      <c r="I5" s="20" t="s">
        <v>45</v>
      </c>
      <c r="J5" s="20" t="s">
        <v>46</v>
      </c>
      <c r="K5" s="23">
        <v>0.5</v>
      </c>
      <c r="L5" s="18" t="s">
        <v>24</v>
      </c>
      <c r="M5" s="18"/>
      <c r="N5" s="18"/>
      <c r="O5" s="18" t="s">
        <v>25</v>
      </c>
      <c r="P5" s="18" t="s">
        <v>40</v>
      </c>
      <c r="Q5" s="18"/>
      <c r="R5" s="18" t="s">
        <v>47</v>
      </c>
      <c r="S5" s="18" t="s">
        <v>48</v>
      </c>
    </row>
    <row r="6" spans="1:20" ht="211.5" customHeight="1">
      <c r="A6" s="18">
        <v>5673</v>
      </c>
      <c r="B6" s="18" t="s">
        <v>49</v>
      </c>
      <c r="C6" s="18" t="s">
        <v>50</v>
      </c>
      <c r="D6" s="18">
        <v>3800000</v>
      </c>
      <c r="E6" s="20" t="s">
        <v>51</v>
      </c>
      <c r="F6" s="20" t="s">
        <v>52</v>
      </c>
      <c r="G6" s="20">
        <v>0</v>
      </c>
      <c r="H6" s="20">
        <v>311205</v>
      </c>
      <c r="I6" s="22" t="s">
        <v>53</v>
      </c>
      <c r="J6" s="20" t="s">
        <v>54</v>
      </c>
      <c r="K6" s="18"/>
      <c r="L6" s="18" t="s">
        <v>55</v>
      </c>
      <c r="M6" s="18"/>
      <c r="N6" s="18"/>
      <c r="O6" s="18" t="s">
        <v>25</v>
      </c>
      <c r="P6" s="18" t="s">
        <v>26</v>
      </c>
      <c r="Q6" s="18"/>
      <c r="R6" s="18"/>
      <c r="S6" s="18"/>
    </row>
    <row r="7" spans="1:20" ht="178.5" customHeight="1">
      <c r="A7" s="18">
        <v>5323</v>
      </c>
      <c r="B7" s="18" t="s">
        <v>56</v>
      </c>
      <c r="C7" s="18" t="s">
        <v>50</v>
      </c>
      <c r="D7" s="18">
        <v>3780000</v>
      </c>
      <c r="E7" s="20" t="s">
        <v>57</v>
      </c>
      <c r="F7" s="20" t="s">
        <v>58</v>
      </c>
      <c r="G7" s="20">
        <v>0</v>
      </c>
      <c r="H7" s="20">
        <v>3487</v>
      </c>
      <c r="I7" s="22" t="s">
        <v>59</v>
      </c>
      <c r="J7" s="20" t="s">
        <v>54</v>
      </c>
      <c r="K7" s="18"/>
      <c r="L7" s="18" t="s">
        <v>55</v>
      </c>
      <c r="M7" s="18"/>
      <c r="N7" s="18"/>
      <c r="O7" s="18" t="s">
        <v>25</v>
      </c>
      <c r="P7" s="18" t="s">
        <v>40</v>
      </c>
      <c r="Q7" s="18"/>
      <c r="R7" s="18"/>
      <c r="S7" s="18"/>
    </row>
    <row r="8" spans="1:20" ht="192" customHeight="1">
      <c r="A8" s="18">
        <v>5285</v>
      </c>
      <c r="B8" s="18" t="s">
        <v>60</v>
      </c>
      <c r="C8" s="18" t="s">
        <v>50</v>
      </c>
      <c r="D8" s="18">
        <v>3750000</v>
      </c>
      <c r="E8" s="20" t="s">
        <v>21</v>
      </c>
      <c r="F8" s="20" t="s">
        <v>61</v>
      </c>
      <c r="G8" s="20">
        <v>0</v>
      </c>
      <c r="H8" s="20">
        <v>5000</v>
      </c>
      <c r="I8" s="22" t="s">
        <v>62</v>
      </c>
      <c r="J8" s="20" t="s">
        <v>54</v>
      </c>
      <c r="K8" s="18"/>
      <c r="L8" s="18" t="s">
        <v>55</v>
      </c>
      <c r="M8" s="24" t="s">
        <v>63</v>
      </c>
      <c r="N8" s="18"/>
      <c r="O8" s="18" t="s">
        <v>25</v>
      </c>
      <c r="P8" s="18" t="s">
        <v>26</v>
      </c>
      <c r="Q8" s="18"/>
      <c r="R8" s="18"/>
      <c r="S8" s="18"/>
    </row>
  </sheetData>
  <dataValidations count="5">
    <dataValidation type="list" allowBlank="1" showInputMessage="1" showErrorMessage="1" sqref="S2:S8" xr:uid="{AAACC25B-A949-4DDD-8867-9532C127C28E}">
      <formula1>"Electricity Access, Energy Efficiency, Renewable EnergyEnergy Infrastructure,   Transport, Digital &amp; Data, Clean Cooking, Decarbonization, Hydrogen, Off-Grid, On-Grid"</formula1>
    </dataValidation>
    <dataValidation type="list" allowBlank="1" showInputMessage="1" showErrorMessage="1" sqref="R2:R8" xr:uid="{05155D34-D30F-4103-AD8C-EC4F7E59FEF3}">
      <formula1>"NDC Support, National Strategy, Legal Framework,Incentives and Support, Government Capacity-Building, Carbon Pricing and Monitoring, Financing Model, Business Model"</formula1>
    </dataValidation>
    <dataValidation type="list" allowBlank="1" showInputMessage="1" showErrorMessage="1" sqref="Q2:Q8" xr:uid="{9A02947A-07E4-4B49-BEFB-D5566767A8A4}">
      <formula1>"AMP, PUDC, Solar4Health, Action Opportunities, Italy UNDP Energy Partnership"</formula1>
    </dataValidation>
    <dataValidation type="list" allowBlank="1" showInputMessage="1" showErrorMessage="1" sqref="P2:P8" xr:uid="{D24118CD-5D98-4EE3-BF1A-1BEB7F719DE3}">
      <formula1>"Electricity Access, Energy Efficiency, Clean Cooking, Renewable Energy"</formula1>
    </dataValidation>
    <dataValidation type="list" allowBlank="1" showInputMessage="1" showErrorMessage="1" sqref="O2:O8" xr:uid="{076AD55B-6EA8-423E-A600-4923F76B33E3}">
      <formula1>"Accelerating just energy transition, Close the gap on energy access, Scale up energy finance"</formula1>
    </dataValidation>
  </dataValidations>
  <hyperlinks>
    <hyperlink ref="C2" r:id="rId1" xr:uid="{B537A22E-4CE5-45B8-8190-E946A6F3B140}"/>
    <hyperlink ref="C3" r:id="rId2" xr:uid="{7E6C74D4-DF80-40C2-A634-D3BF3DDD458C}"/>
    <hyperlink ref="C4" r:id="rId3" xr:uid="{B4D3283B-25B1-4DC9-9729-914C66A23EDD}"/>
    <hyperlink ref="C5" r:id="rId4" xr:uid="{94B13E90-12AC-450B-95A5-975F7BD81E2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4095BA4-885E-4932-AB11-7C8DA350D7B2}">
          <x14:formula1>
            <xm:f>'Beneficiary Categories'!$B$2:$B$16</xm:f>
          </x14:formula1>
          <xm:sqref>E2:E13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084F6-3324-47A2-AEC1-BBDF4564318F}">
  <dimension ref="A1:T8"/>
  <sheetViews>
    <sheetView topLeftCell="B4" workbookViewId="0">
      <selection activeCell="B4" sqref="B4"/>
    </sheetView>
  </sheetViews>
  <sheetFormatPr defaultColWidth="8.85546875" defaultRowHeight="15"/>
  <cols>
    <col min="2" max="2" width="49" customWidth="1"/>
    <col min="3" max="3" width="20.7109375" customWidth="1"/>
    <col min="4" max="4" width="9.140625"/>
    <col min="5" max="5" width="28" customWidth="1"/>
    <col min="6" max="6" width="20.7109375" customWidth="1"/>
    <col min="7" max="7" width="19.28515625" customWidth="1"/>
    <col min="8" max="8" width="18.5703125" customWidth="1"/>
    <col min="9" max="9" width="47.5703125" customWidth="1"/>
    <col min="10" max="10" width="11.7109375" customWidth="1"/>
    <col min="11" max="11" width="18.28515625" customWidth="1"/>
    <col min="13" max="13" width="40" customWidth="1"/>
  </cols>
  <sheetData>
    <row r="1" spans="1:20">
      <c r="A1" s="1" t="s">
        <v>0</v>
      </c>
      <c r="B1" s="1" t="s">
        <v>1</v>
      </c>
      <c r="C1" s="1" t="s">
        <v>2</v>
      </c>
      <c r="D1" s="1" t="s">
        <v>3</v>
      </c>
      <c r="E1" s="1" t="s">
        <v>4</v>
      </c>
      <c r="F1" s="1" t="s">
        <v>5</v>
      </c>
      <c r="G1" s="1" t="s">
        <v>6</v>
      </c>
      <c r="H1" s="1" t="s">
        <v>7</v>
      </c>
      <c r="I1" s="1" t="s">
        <v>8</v>
      </c>
      <c r="J1" s="1" t="s">
        <v>9</v>
      </c>
      <c r="K1" s="7" t="s">
        <v>10</v>
      </c>
      <c r="L1" s="7" t="s">
        <v>11</v>
      </c>
      <c r="M1" s="7" t="s">
        <v>12</v>
      </c>
      <c r="N1" s="7"/>
      <c r="O1" s="7" t="s">
        <v>14</v>
      </c>
      <c r="P1" s="7" t="s">
        <v>15</v>
      </c>
      <c r="Q1" s="7" t="s">
        <v>16</v>
      </c>
      <c r="R1" s="7" t="s">
        <v>17</v>
      </c>
      <c r="S1" s="7" t="s">
        <v>18</v>
      </c>
      <c r="T1" s="7"/>
    </row>
    <row r="2" spans="1:20" ht="91.5">
      <c r="A2">
        <v>96620</v>
      </c>
      <c r="B2" t="s">
        <v>19</v>
      </c>
      <c r="C2" s="2" t="s">
        <v>20</v>
      </c>
      <c r="D2">
        <v>1499060</v>
      </c>
      <c r="E2" s="3" t="s">
        <v>21</v>
      </c>
      <c r="F2" s="6" t="s">
        <v>22</v>
      </c>
      <c r="G2" s="3">
        <v>0</v>
      </c>
      <c r="H2" s="3">
        <v>300</v>
      </c>
      <c r="I2" s="6" t="s">
        <v>22</v>
      </c>
      <c r="J2" s="6" t="s">
        <v>23</v>
      </c>
      <c r="K2" s="8"/>
      <c r="L2" t="s">
        <v>24</v>
      </c>
      <c r="O2" t="s">
        <v>25</v>
      </c>
      <c r="P2" t="s">
        <v>26</v>
      </c>
    </row>
    <row r="3" spans="1:20" ht="231" customHeight="1">
      <c r="A3">
        <v>114367</v>
      </c>
      <c r="B3" t="s">
        <v>27</v>
      </c>
      <c r="C3" s="2" t="s">
        <v>28</v>
      </c>
      <c r="D3">
        <v>791900</v>
      </c>
      <c r="E3" s="3" t="s">
        <v>29</v>
      </c>
      <c r="F3" s="6" t="s">
        <v>30</v>
      </c>
      <c r="G3" s="6"/>
      <c r="H3" s="6"/>
      <c r="I3" s="6" t="s">
        <v>31</v>
      </c>
      <c r="J3" s="6" t="s">
        <v>32</v>
      </c>
      <c r="L3" t="s">
        <v>24</v>
      </c>
      <c r="O3" t="s">
        <v>25</v>
      </c>
      <c r="P3" t="s">
        <v>26</v>
      </c>
      <c r="R3" t="s">
        <v>33</v>
      </c>
      <c r="S3" t="s">
        <v>26</v>
      </c>
    </row>
    <row r="4" spans="1:20" ht="241.5" customHeight="1">
      <c r="A4">
        <v>125243</v>
      </c>
      <c r="B4" t="s">
        <v>34</v>
      </c>
      <c r="C4" s="2" t="s">
        <v>35</v>
      </c>
      <c r="D4">
        <v>2362663</v>
      </c>
      <c r="E4" s="3" t="s">
        <v>36</v>
      </c>
      <c r="F4" s="6" t="s">
        <v>37</v>
      </c>
      <c r="G4" s="3">
        <v>0</v>
      </c>
      <c r="H4" s="3">
        <v>1600</v>
      </c>
      <c r="I4" s="9" t="s">
        <v>38</v>
      </c>
      <c r="J4" s="6" t="s">
        <v>39</v>
      </c>
      <c r="K4" s="10">
        <v>0.25</v>
      </c>
      <c r="L4" t="s">
        <v>24</v>
      </c>
      <c r="O4" t="s">
        <v>25</v>
      </c>
      <c r="P4" t="s">
        <v>40</v>
      </c>
    </row>
    <row r="5" spans="1:20" ht="289.5" customHeight="1">
      <c r="A5">
        <v>133485</v>
      </c>
      <c r="B5" t="s">
        <v>41</v>
      </c>
      <c r="C5" s="2" t="s">
        <v>42</v>
      </c>
      <c r="D5">
        <v>170000</v>
      </c>
      <c r="E5" s="3" t="s">
        <v>29</v>
      </c>
      <c r="F5" s="6" t="s">
        <v>43</v>
      </c>
      <c r="G5" s="6" t="s">
        <v>44</v>
      </c>
      <c r="H5" s="6"/>
      <c r="I5" s="6" t="s">
        <v>45</v>
      </c>
      <c r="J5" s="6" t="s">
        <v>46</v>
      </c>
      <c r="K5" s="10">
        <v>0.5</v>
      </c>
      <c r="L5" t="s">
        <v>24</v>
      </c>
      <c r="O5" t="s">
        <v>25</v>
      </c>
      <c r="P5" t="s">
        <v>40</v>
      </c>
      <c r="R5" t="s">
        <v>47</v>
      </c>
      <c r="S5" t="s">
        <v>48</v>
      </c>
    </row>
    <row r="6" spans="1:20" ht="229.5">
      <c r="A6">
        <v>5673</v>
      </c>
      <c r="B6" t="s">
        <v>49</v>
      </c>
      <c r="C6" t="s">
        <v>50</v>
      </c>
      <c r="D6">
        <v>3800000</v>
      </c>
      <c r="E6" s="3" t="s">
        <v>51</v>
      </c>
      <c r="F6" s="6" t="s">
        <v>52</v>
      </c>
      <c r="G6" s="6">
        <v>0</v>
      </c>
      <c r="H6" s="6">
        <v>311205</v>
      </c>
      <c r="I6" s="9" t="s">
        <v>53</v>
      </c>
      <c r="J6" s="6" t="s">
        <v>54</v>
      </c>
      <c r="L6" t="s">
        <v>55</v>
      </c>
      <c r="O6" t="s">
        <v>25</v>
      </c>
      <c r="P6" t="s">
        <v>26</v>
      </c>
    </row>
    <row r="7" spans="1:20" ht="178.5" customHeight="1">
      <c r="A7">
        <v>5323</v>
      </c>
      <c r="B7" t="s">
        <v>56</v>
      </c>
      <c r="C7" t="s">
        <v>50</v>
      </c>
      <c r="D7">
        <v>3780000</v>
      </c>
      <c r="E7" s="3" t="s">
        <v>57</v>
      </c>
      <c r="F7" s="6" t="s">
        <v>58</v>
      </c>
      <c r="G7" s="3">
        <v>0</v>
      </c>
      <c r="H7" s="3">
        <v>3487</v>
      </c>
      <c r="I7" s="9" t="s">
        <v>59</v>
      </c>
      <c r="J7" s="6" t="s">
        <v>54</v>
      </c>
      <c r="L7" t="s">
        <v>55</v>
      </c>
      <c r="O7" t="s">
        <v>25</v>
      </c>
      <c r="P7" t="s">
        <v>40</v>
      </c>
    </row>
    <row r="8" spans="1:20" ht="210" customHeight="1">
      <c r="A8">
        <v>5285</v>
      </c>
      <c r="B8" t="s">
        <v>60</v>
      </c>
      <c r="C8" t="s">
        <v>50</v>
      </c>
      <c r="D8">
        <v>3750000</v>
      </c>
      <c r="E8" s="3" t="s">
        <v>21</v>
      </c>
      <c r="F8" s="6" t="s">
        <v>61</v>
      </c>
      <c r="G8" s="3">
        <v>0</v>
      </c>
      <c r="H8" s="3">
        <v>5000</v>
      </c>
      <c r="I8" s="9" t="s">
        <v>62</v>
      </c>
      <c r="J8" s="6" t="s">
        <v>54</v>
      </c>
      <c r="L8" t="s">
        <v>55</v>
      </c>
      <c r="M8" s="11" t="s">
        <v>63</v>
      </c>
      <c r="O8" t="s">
        <v>25</v>
      </c>
      <c r="P8" t="s">
        <v>26</v>
      </c>
    </row>
  </sheetData>
  <dataValidations count="5">
    <dataValidation type="list" allowBlank="1" showInputMessage="1" showErrorMessage="1" sqref="O2:O8" xr:uid="{843AB617-B203-4B2F-8E99-7645F7E7ECDF}">
      <formula1>"Accelerating just energy transition, Close the gap on energy access, Scale up energy finance"</formula1>
    </dataValidation>
    <dataValidation type="list" allowBlank="1" showInputMessage="1" showErrorMessage="1" sqref="P2:P8" xr:uid="{EEB65520-2E83-4095-8D4F-4F5468A9AAB8}">
      <formula1>"Electricity Access, Energy Efficiency, Clean Cooking, Renewable Energy"</formula1>
    </dataValidation>
    <dataValidation type="list" allowBlank="1" showInputMessage="1" showErrorMessage="1" sqref="Q2:Q8" xr:uid="{699AC1A4-A089-488C-BB31-64BC1333EF7B}">
      <formula1>"AMP, PUDC, Solar4Health, Action Opportunities, Italy UNDP Energy Partnership"</formula1>
    </dataValidation>
    <dataValidation type="list" allowBlank="1" showInputMessage="1" showErrorMessage="1" sqref="R2:R8" xr:uid="{4A22BA7A-C243-4B61-AF15-1B76763AA163}">
      <formula1>"NDC Support, National Strategy, Legal Framework,Incentives and Support, Government Capacity-Building, Carbon Pricing and Monitoring, Financing Model, Business Model"</formula1>
    </dataValidation>
    <dataValidation type="list" allowBlank="1" showInputMessage="1" showErrorMessage="1" sqref="S2:S8" xr:uid="{C75A82E6-2235-4FEF-B2D9-5036C23BCDD6}">
      <formula1>"Electricity Access, Energy Efficiency, Renewable EnergyEnergy Infrastructure,   Transport, Digital &amp; Data, Clean Cooking, Decarbonization, Hydrogen, Off-Grid, On-Grid"</formula1>
    </dataValidation>
  </dataValidations>
  <hyperlinks>
    <hyperlink ref="C2" r:id="rId1" xr:uid="{6D051237-39AF-4056-A1B6-23A3701DCEE4}"/>
    <hyperlink ref="C3" r:id="rId2" xr:uid="{ADCA438A-7CED-4CFF-95A6-70E4923A3A3F}"/>
    <hyperlink ref="C4" r:id="rId3" xr:uid="{EE8ACCDE-4C6F-41B6-8823-1E5FA6ADA161}"/>
    <hyperlink ref="C5" r:id="rId4" xr:uid="{BB5A9762-335B-4ADB-BD1B-45DD5DB6754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4EAE38-84EC-4F5F-BE42-F964F4CD03BF}">
          <x14:formula1>
            <xm:f>'Beneficiary Categories'!$B$2:$B$16</xm:f>
          </x14:formula1>
          <xm:sqref>E2:E13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
  <sheetViews>
    <sheetView topLeftCell="A5" workbookViewId="0">
      <selection activeCell="A4" sqref="A4"/>
    </sheetView>
  </sheetViews>
  <sheetFormatPr defaultColWidth="8.85546875" defaultRowHeight="15"/>
  <cols>
    <col min="2" max="2" width="49" customWidth="1"/>
    <col min="3" max="3" width="20.7109375" customWidth="1"/>
    <col min="5" max="5" width="28" customWidth="1"/>
    <col min="6" max="6" width="20.7109375" customWidth="1"/>
    <col min="7" max="7" width="19.28515625" customWidth="1"/>
    <col min="8" max="8" width="18.5703125" customWidth="1"/>
    <col min="9" max="9" width="47.5703125" customWidth="1"/>
    <col min="10" max="10" width="11.7109375" customWidth="1"/>
    <col min="11" max="11" width="46.5703125" customWidth="1"/>
  </cols>
  <sheetData>
    <row r="1" spans="1:11">
      <c r="A1" s="1" t="s">
        <v>0</v>
      </c>
      <c r="B1" s="1" t="s">
        <v>1</v>
      </c>
      <c r="C1" s="1" t="s">
        <v>2</v>
      </c>
      <c r="D1" s="1" t="s">
        <v>3</v>
      </c>
      <c r="E1" s="1" t="s">
        <v>4</v>
      </c>
      <c r="F1" s="1" t="s">
        <v>5</v>
      </c>
      <c r="G1" s="1" t="s">
        <v>6</v>
      </c>
      <c r="H1" s="1" t="s">
        <v>7</v>
      </c>
      <c r="I1" s="1" t="s">
        <v>8</v>
      </c>
      <c r="J1" s="1" t="s">
        <v>9</v>
      </c>
      <c r="K1" s="7" t="s">
        <v>12</v>
      </c>
    </row>
    <row r="2" spans="1:11" ht="238.5" customHeight="1">
      <c r="A2">
        <v>96620</v>
      </c>
      <c r="B2" t="s">
        <v>19</v>
      </c>
      <c r="C2" s="2" t="s">
        <v>20</v>
      </c>
      <c r="D2">
        <v>1499060</v>
      </c>
      <c r="E2" s="3" t="s">
        <v>21</v>
      </c>
      <c r="F2" s="6" t="s">
        <v>64</v>
      </c>
      <c r="G2" s="3">
        <v>0</v>
      </c>
      <c r="H2" s="3">
        <v>300</v>
      </c>
      <c r="I2" s="6" t="s">
        <v>22</v>
      </c>
      <c r="J2" s="6" t="s">
        <v>23</v>
      </c>
      <c r="K2" s="8" t="s">
        <v>65</v>
      </c>
    </row>
    <row r="3" spans="1:11" ht="231" customHeight="1">
      <c r="A3">
        <v>114367</v>
      </c>
      <c r="B3" t="s">
        <v>27</v>
      </c>
      <c r="C3" s="2" t="s">
        <v>28</v>
      </c>
      <c r="D3">
        <v>791900</v>
      </c>
      <c r="E3" s="3" t="s">
        <v>29</v>
      </c>
      <c r="F3" s="6" t="s">
        <v>30</v>
      </c>
      <c r="G3" s="6" t="s">
        <v>66</v>
      </c>
      <c r="H3" s="6" t="s">
        <v>67</v>
      </c>
      <c r="I3" s="6" t="s">
        <v>31</v>
      </c>
      <c r="J3" s="6" t="s">
        <v>32</v>
      </c>
    </row>
    <row r="4" spans="1:11" ht="241.5" customHeight="1">
      <c r="A4">
        <v>125243</v>
      </c>
      <c r="B4" t="s">
        <v>34</v>
      </c>
      <c r="C4" s="2" t="s">
        <v>35</v>
      </c>
      <c r="D4">
        <v>2362663</v>
      </c>
      <c r="E4" s="3" t="s">
        <v>36</v>
      </c>
      <c r="F4" s="6" t="s">
        <v>37</v>
      </c>
      <c r="G4" s="3">
        <v>0</v>
      </c>
      <c r="H4" s="3">
        <v>1600</v>
      </c>
      <c r="I4" s="9" t="s">
        <v>38</v>
      </c>
      <c r="J4" s="6" t="s">
        <v>39</v>
      </c>
    </row>
    <row r="5" spans="1:11" ht="289.5" customHeight="1">
      <c r="A5">
        <v>133485</v>
      </c>
      <c r="B5" t="s">
        <v>41</v>
      </c>
      <c r="C5" s="2" t="s">
        <v>42</v>
      </c>
      <c r="D5">
        <v>170000</v>
      </c>
      <c r="E5" s="3" t="s">
        <v>51</v>
      </c>
      <c r="F5" s="6" t="s">
        <v>43</v>
      </c>
      <c r="G5" s="6" t="s">
        <v>44</v>
      </c>
      <c r="H5" s="6" t="s">
        <v>68</v>
      </c>
      <c r="I5" s="6" t="s">
        <v>45</v>
      </c>
      <c r="J5" s="6" t="s">
        <v>46</v>
      </c>
    </row>
    <row r="6" spans="1:11" ht="229.5">
      <c r="A6">
        <v>5673</v>
      </c>
      <c r="B6" t="s">
        <v>49</v>
      </c>
      <c r="C6" t="s">
        <v>50</v>
      </c>
      <c r="D6">
        <v>3800000</v>
      </c>
      <c r="E6" s="3" t="s">
        <v>51</v>
      </c>
      <c r="F6" s="6" t="s">
        <v>69</v>
      </c>
      <c r="G6" s="6">
        <v>0</v>
      </c>
      <c r="H6" s="6">
        <v>1433</v>
      </c>
      <c r="I6" s="9" t="s">
        <v>53</v>
      </c>
      <c r="J6" s="6" t="s">
        <v>54</v>
      </c>
    </row>
    <row r="7" spans="1:11" ht="178.5" customHeight="1">
      <c r="A7">
        <v>5323</v>
      </c>
      <c r="B7" t="s">
        <v>56</v>
      </c>
      <c r="C7" t="s">
        <v>50</v>
      </c>
      <c r="D7">
        <v>3780000</v>
      </c>
      <c r="E7" s="3" t="s">
        <v>57</v>
      </c>
      <c r="F7" s="6" t="s">
        <v>70</v>
      </c>
      <c r="G7" s="3">
        <v>0</v>
      </c>
      <c r="H7" s="3">
        <v>4863</v>
      </c>
      <c r="I7" s="9" t="s">
        <v>59</v>
      </c>
      <c r="J7" s="6" t="s">
        <v>54</v>
      </c>
    </row>
    <row r="8" spans="1:11" ht="210" customHeight="1">
      <c r="A8">
        <v>5285</v>
      </c>
      <c r="B8" t="s">
        <v>60</v>
      </c>
      <c r="C8" t="s">
        <v>50</v>
      </c>
      <c r="D8">
        <v>3750000</v>
      </c>
      <c r="E8" s="3" t="s">
        <v>21</v>
      </c>
      <c r="F8" s="6" t="s">
        <v>61</v>
      </c>
      <c r="G8" s="3">
        <v>0</v>
      </c>
      <c r="H8" s="3">
        <v>5000</v>
      </c>
      <c r="I8" s="9" t="s">
        <v>62</v>
      </c>
      <c r="J8" s="6" t="s">
        <v>54</v>
      </c>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ColWidth="8.85546875" defaultRowHeight="15"/>
  <cols>
    <col min="1" max="3" width="52.7109375" customWidth="1"/>
  </cols>
  <sheetData>
    <row r="1" spans="1:3">
      <c r="A1" s="1" t="s">
        <v>71</v>
      </c>
      <c r="B1" s="1" t="s">
        <v>4</v>
      </c>
      <c r="C1" s="1" t="s">
        <v>72</v>
      </c>
    </row>
    <row r="2" spans="1:3">
      <c r="A2" s="12" t="s">
        <v>73</v>
      </c>
      <c r="B2" t="s">
        <v>57</v>
      </c>
      <c r="C2" t="s">
        <v>74</v>
      </c>
    </row>
    <row r="3" spans="1:3">
      <c r="A3" s="12"/>
      <c r="B3" t="s">
        <v>75</v>
      </c>
      <c r="C3" t="s">
        <v>76</v>
      </c>
    </row>
    <row r="4" spans="1:3">
      <c r="A4" s="12"/>
      <c r="B4" t="s">
        <v>77</v>
      </c>
      <c r="C4" t="s">
        <v>78</v>
      </c>
    </row>
    <row r="5" spans="1:3">
      <c r="A5" s="13" t="s">
        <v>79</v>
      </c>
      <c r="B5" t="s">
        <v>80</v>
      </c>
      <c r="C5" t="s">
        <v>81</v>
      </c>
    </row>
    <row r="6" spans="1:3">
      <c r="A6" s="13"/>
      <c r="B6" t="s">
        <v>82</v>
      </c>
      <c r="C6" t="s">
        <v>83</v>
      </c>
    </row>
    <row r="7" spans="1:3">
      <c r="A7" s="13"/>
      <c r="B7" t="s">
        <v>84</v>
      </c>
      <c r="C7" t="s">
        <v>85</v>
      </c>
    </row>
    <row r="8" spans="1:3">
      <c r="A8" s="13"/>
      <c r="B8" t="s">
        <v>86</v>
      </c>
      <c r="C8" t="s">
        <v>87</v>
      </c>
    </row>
    <row r="9" spans="1:3">
      <c r="A9" s="13"/>
      <c r="B9" t="s">
        <v>51</v>
      </c>
      <c r="C9" t="s">
        <v>88</v>
      </c>
    </row>
    <row r="10" spans="1:3">
      <c r="A10" s="14" t="s">
        <v>89</v>
      </c>
      <c r="B10" t="s">
        <v>21</v>
      </c>
      <c r="C10" t="s">
        <v>90</v>
      </c>
    </row>
    <row r="11" spans="1:3">
      <c r="A11" s="14"/>
      <c r="B11" t="s">
        <v>91</v>
      </c>
      <c r="C11" t="s">
        <v>92</v>
      </c>
    </row>
    <row r="12" spans="1:3">
      <c r="A12" s="15" t="s">
        <v>93</v>
      </c>
      <c r="B12" t="s">
        <v>36</v>
      </c>
      <c r="C12" t="s">
        <v>94</v>
      </c>
    </row>
    <row r="13" spans="1:3">
      <c r="A13" s="15"/>
      <c r="B13" t="s">
        <v>95</v>
      </c>
      <c r="C13" t="s">
        <v>96</v>
      </c>
    </row>
    <row r="14" spans="1:3">
      <c r="A14" s="15"/>
      <c r="B14" t="s">
        <v>97</v>
      </c>
      <c r="C14" t="s">
        <v>98</v>
      </c>
    </row>
    <row r="15" spans="1:3">
      <c r="A15" s="4" t="s">
        <v>99</v>
      </c>
      <c r="B15" t="s">
        <v>29</v>
      </c>
      <c r="C15" t="s">
        <v>100</v>
      </c>
    </row>
    <row r="16" spans="1:3">
      <c r="A16" s="5" t="s">
        <v>101</v>
      </c>
      <c r="B16" t="s">
        <v>101</v>
      </c>
      <c r="C16" t="s">
        <v>102</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5151FA-9580-4149-A82E-5CCA90355502}"/>
</file>

<file path=customXml/itemProps2.xml><?xml version="1.0" encoding="utf-8"?>
<ds:datastoreItem xmlns:ds="http://schemas.openxmlformats.org/officeDocument/2006/customXml" ds:itemID="{B2021D64-63CF-41B0-AAED-0CD8BAFB5D20}"/>
</file>

<file path=customXml/itemProps3.xml><?xml version="1.0" encoding="utf-8"?>
<ds:datastoreItem xmlns:ds="http://schemas.openxmlformats.org/officeDocument/2006/customXml" ds:itemID="{EF0F2F1F-F7E8-4442-9517-DECF66C4186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2023-05-05T09:33:40Z</dcterms:created>
  <dcterms:modified xsi:type="dcterms:W3CDTF">2023-10-03T00:38:16Z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