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xr:revisionPtr revIDLastSave="93" documentId="11_D31E846C76999B77A19DE14B7FCC7D84783B1F74" xr6:coauthVersionLast="47" xr6:coauthVersionMax="47" xr10:uidLastSave="{E7CEA83D-B817-4AC8-A4FB-1632BB6B7735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<sst xmlns="http://schemas.openxmlformats.org/spreadsheetml/2006/main" count="99" uniqueCount="70">
  <si>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</si>
  <si>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</si>
  <si>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</si>
  <si>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</si>
  <si>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</si>
  <si>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</si>
  <si>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</si>
  <si>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</si>
  <si>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</si>
  <si>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</si>
  <si>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</si>
  <si>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</si>
  <si>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</si>
  <si>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</si>
  <si>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</si>
  <si>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</si>
  <si>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</si>
  <si>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</si>
  <si>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TAILEV</t>
  </si>
  <si>
    <t>PIMS+</t>
  </si>
  <si>
    <t>Transport Services</t>
  </si>
  <si>
    <t>Number of direct project beneficiaries disaggregated by gender (number of passengers using new Shota Rustaveli GUTC e-bus route per day)</t>
  </si>
  <si>
    <t xml:space="preserve">The numbers are from approved project document - not all activities/indicators have direct beneficiaries. </t>
  </si>
  <si>
    <t>GEF</t>
  </si>
  <si>
    <t>VF</t>
  </si>
  <si>
    <t>Accelerating just energy transition</t>
  </si>
  <si>
    <t>Energy Efficiency</t>
  </si>
  <si>
    <t>Sustainable Rural Housing in Uzbekistan</t>
  </si>
  <si>
    <t xml:space="preserve">Number of users of low-GHG systems (number, of which female)* </t>
  </si>
  <si>
    <t>The numbers are from approved project document - not all activities/indicators have direct beneficiaries.</t>
  </si>
  <si>
    <t>e</t>
  </si>
  <si>
    <t>Number of direct project
beneficiaries
disaggregated
by gender
(number of
passengers
using new
Shota Rustaveli
GUTC e-bus
route per day)</t>
  </si>
  <si>
    <t>These values for beneficiaries seem very low for the total budget of these projects. Can you please justify your targets for both projects in the Notes for the project outputs?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</si>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</sst>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4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3" fontId="0" fillId="0" borderId="2" xfId="0" applyNumberForma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661B-3393-4979-9095-8A4EDDB3096D}">
  <dimension ref="A1:R6"/>
  <sheetViews>
    <sheetView tabSelected="1" workbookViewId="0">
      <selection activeCell="A6" sqref="A6"/>
    </sheetView>
  </sheetViews>
  <sheetFormatPr defaultRowHeight="15"/>
  <cols>
    <col min="2" max="2" width="33.85546875" customWidth="1"/>
    <col min="3" max="3" width="20.7109375" customWidth="1"/>
    <col min="4" max="4" width="13.5703125" bestFit="1" customWidth="1"/>
    <col min="5" max="5" width="20.7109375" customWidth="1"/>
    <col min="6" max="6" width="28.42578125" customWidth="1"/>
    <col min="7" max="8" width="12.7109375" customWidth="1"/>
    <col min="9" max="9" width="32.7109375" customWidth="1"/>
    <col min="11" max="11" width="11" customWidth="1"/>
    <col min="14" max="14" width="14.42578125" customWidth="1"/>
    <col min="15" max="15" width="15.42578125" customWidth="1"/>
    <col min="18" max="18" width="12.5703125" customWidth="1"/>
  </cols>
  <sheetData>
    <row r="1" spans="1:18" ht="30.7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</row>
    <row r="2" spans="1:18" ht="76.5">
      <c r="A2" s="18">
        <v>6417</v>
      </c>
      <c r="B2" s="18" t="s">
        <v>18</v>
      </c>
      <c r="C2" s="18" t="s">
        <v>19</v>
      </c>
      <c r="D2" s="19">
        <v>3569725</v>
      </c>
      <c r="E2" s="18" t="s">
        <v>20</v>
      </c>
      <c r="F2" s="17" t="s">
        <v>21</v>
      </c>
      <c r="G2" s="17">
        <v>0</v>
      </c>
      <c r="H2" s="17">
        <v>6000</v>
      </c>
      <c r="I2" s="17" t="s">
        <v>22</v>
      </c>
      <c r="J2" s="20" t="s">
        <v>23</v>
      </c>
      <c r="K2" s="18"/>
      <c r="L2" s="18" t="s">
        <v>24</v>
      </c>
      <c r="M2" s="18"/>
      <c r="N2" s="18" t="s">
        <v>25</v>
      </c>
      <c r="O2" s="18" t="s">
        <v>26</v>
      </c>
      <c r="P2" s="18"/>
      <c r="Q2" s="18"/>
      <c r="R2" s="18"/>
    </row>
    <row r="3" spans="1:18" ht="66" customHeight="1">
      <c r="A3" s="18">
        <v>5392</v>
      </c>
      <c r="B3" s="18" t="s">
        <v>27</v>
      </c>
      <c r="C3" s="18" t="s">
        <v>19</v>
      </c>
      <c r="D3" s="19">
        <v>6000000</v>
      </c>
      <c r="E3" s="18" t="s">
        <v>26</v>
      </c>
      <c r="F3" s="17" t="s">
        <v>28</v>
      </c>
      <c r="G3" s="17"/>
      <c r="H3" s="17">
        <v>7940</v>
      </c>
      <c r="I3" s="17" t="s">
        <v>29</v>
      </c>
      <c r="J3" s="20" t="s">
        <v>23</v>
      </c>
      <c r="K3" s="18"/>
      <c r="L3" s="18" t="s">
        <v>24</v>
      </c>
      <c r="M3" s="18" t="s">
        <v>30</v>
      </c>
      <c r="N3" s="18" t="s">
        <v>25</v>
      </c>
      <c r="O3" s="18" t="s">
        <v>26</v>
      </c>
      <c r="P3" s="18"/>
      <c r="Q3" s="18"/>
      <c r="R3" s="18"/>
    </row>
    <row r="6" spans="1:18">
      <c r="A6" s="9"/>
    </row>
  </sheetData>
  <dataValidations count="5">
    <dataValidation type="list" allowBlank="1" showInputMessage="1" showErrorMessage="1" sqref="N2:N3" xr:uid="{0CBC3DB2-1C70-446F-8EFB-AC635D870746}">
      <formula1>"Accelerating just energy transition, Close the gap on energy access, Scale up energy finance"</formula1>
    </dataValidation>
    <dataValidation type="list" allowBlank="1" showInputMessage="1" showErrorMessage="1" sqref="O2:O3" xr:uid="{F32DE55A-B679-4F7B-A082-76673ADAB4E3}">
      <formula1>"Electricity Access, Energy Efficiency, Clean Cooking, Renewable Energy"</formula1>
    </dataValidation>
    <dataValidation type="list" allowBlank="1" showInputMessage="1" showErrorMessage="1" sqref="P2:P3" xr:uid="{2AE936AD-027F-45D1-B45F-DC85822AF987}">
      <formula1>"AMP, PUDC, Solar4Health, Action Opportunities, Italy UNDP Energy Partnership"</formula1>
    </dataValidation>
    <dataValidation type="list" allowBlank="1" showInputMessage="1" showErrorMessage="1" sqref="Q2:Q3" xr:uid="{744E9CBB-06DB-4F25-B34C-4527CB9153D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:R3" xr:uid="{CAA4C9A0-7CDB-47C8-B07C-3114E1A0A638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662AE8-B498-40D0-9846-E7BBC9958EC7}">
          <x14:formula1>
            <xm:f>'Beneficiary Categories'!$B$2:$B$16</xm:f>
          </x14:formula1>
          <xm:sqref>E4:E7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E2" sqref="E2:E3"/>
    </sheetView>
  </sheetViews>
  <sheetFormatPr defaultRowHeight="15"/>
  <cols>
    <col min="2" max="2" width="33.85546875" customWidth="1"/>
    <col min="3" max="3" width="20.7109375" customWidth="1"/>
    <col min="4" max="4" width="13.5703125" bestFit="1" customWidth="1"/>
    <col min="5" max="5" width="20.7109375" customWidth="1"/>
    <col min="6" max="6" width="24.2851562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</row>
    <row r="2" spans="1:10" ht="152.25">
      <c r="A2">
        <v>6417</v>
      </c>
      <c r="B2" t="s">
        <v>18</v>
      </c>
      <c r="C2" t="s">
        <v>19</v>
      </c>
      <c r="D2" s="6">
        <v>3569725</v>
      </c>
      <c r="E2" t="s">
        <v>20</v>
      </c>
      <c r="F2" s="5" t="s">
        <v>31</v>
      </c>
      <c r="G2" s="2">
        <v>0</v>
      </c>
      <c r="H2" s="2">
        <v>6000</v>
      </c>
      <c r="I2" s="10" t="s">
        <v>22</v>
      </c>
      <c r="J2" s="8" t="s">
        <v>23</v>
      </c>
    </row>
    <row r="3" spans="1:10" ht="45.75">
      <c r="A3">
        <v>5392</v>
      </c>
      <c r="B3" t="s">
        <v>27</v>
      </c>
      <c r="C3" t="s">
        <v>19</v>
      </c>
      <c r="D3" s="6">
        <v>6000000</v>
      </c>
      <c r="E3" t="s">
        <v>26</v>
      </c>
      <c r="F3" s="5" t="s">
        <v>28</v>
      </c>
      <c r="G3" s="2"/>
      <c r="H3" s="2">
        <v>7940</v>
      </c>
      <c r="I3" s="11" t="s">
        <v>29</v>
      </c>
      <c r="J3" t="s">
        <v>23</v>
      </c>
    </row>
    <row r="6" spans="1:10">
      <c r="A6" s="9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E4:E7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5" sqref="A5:A15"/>
    </sheetView>
  </sheetViews>
  <sheetFormatPr defaultRowHeight="15"/>
  <cols>
    <col min="1" max="3" width="52.7109375" customWidth="1"/>
  </cols>
  <sheetData>
    <row r="1" spans="1:3">
      <c r="A1" s="1" t="s">
        <v>33</v>
      </c>
      <c r="B1" s="1" t="s">
        <v>4</v>
      </c>
      <c r="C1" s="1" t="s">
        <v>34</v>
      </c>
    </row>
    <row r="2" spans="1:3">
      <c r="A2" s="12" t="s">
        <v>35</v>
      </c>
      <c r="B2" t="s">
        <v>36</v>
      </c>
      <c r="C2" t="s">
        <v>37</v>
      </c>
    </row>
    <row r="3" spans="1:3">
      <c r="A3" s="12"/>
      <c r="B3" t="s">
        <v>38</v>
      </c>
      <c r="C3" t="s">
        <v>39</v>
      </c>
    </row>
    <row r="4" spans="1:3">
      <c r="A4" s="12"/>
      <c r="B4" t="s">
        <v>40</v>
      </c>
      <c r="C4" t="s">
        <v>41</v>
      </c>
    </row>
    <row r="5" spans="1:3">
      <c r="A5" s="13" t="s">
        <v>42</v>
      </c>
      <c r="B5" t="s">
        <v>43</v>
      </c>
      <c r="C5" t="s">
        <v>44</v>
      </c>
    </row>
    <row r="6" spans="1:3">
      <c r="A6" s="13"/>
      <c r="B6" t="s">
        <v>45</v>
      </c>
      <c r="C6" t="s">
        <v>46</v>
      </c>
    </row>
    <row r="7" spans="1:3">
      <c r="A7" s="13"/>
      <c r="B7" t="s">
        <v>47</v>
      </c>
      <c r="C7" t="s">
        <v>48</v>
      </c>
    </row>
    <row r="8" spans="1:3">
      <c r="A8" s="13"/>
      <c r="B8" t="s">
        <v>49</v>
      </c>
      <c r="C8" t="s">
        <v>50</v>
      </c>
    </row>
    <row r="9" spans="1:3">
      <c r="A9" s="13"/>
      <c r="B9" t="s">
        <v>51</v>
      </c>
      <c r="C9" t="s">
        <v>52</v>
      </c>
    </row>
    <row r="10" spans="1:3">
      <c r="A10" s="14" t="s">
        <v>53</v>
      </c>
      <c r="B10" t="s">
        <v>54</v>
      </c>
      <c r="C10" t="s">
        <v>55</v>
      </c>
    </row>
    <row r="11" spans="1:3">
      <c r="A11" s="14"/>
      <c r="B11" t="s">
        <v>56</v>
      </c>
      <c r="C11" t="s">
        <v>57</v>
      </c>
    </row>
    <row r="12" spans="1:3">
      <c r="A12" s="15" t="s">
        <v>58</v>
      </c>
      <c r="B12" t="s">
        <v>59</v>
      </c>
      <c r="C12" t="s">
        <v>60</v>
      </c>
    </row>
    <row r="13" spans="1:3">
      <c r="A13" s="15"/>
      <c r="B13" t="s">
        <v>61</v>
      </c>
      <c r="C13" t="s">
        <v>62</v>
      </c>
    </row>
    <row r="14" spans="1:3">
      <c r="A14" s="15"/>
      <c r="B14" t="s">
        <v>63</v>
      </c>
      <c r="C14" t="s">
        <v>64</v>
      </c>
    </row>
    <row r="15" spans="1:3">
      <c r="A15" s="3" t="s">
        <v>65</v>
      </c>
      <c r="B15" t="s">
        <v>66</v>
      </c>
      <c r="C15" t="s">
        <v>67</v>
      </c>
    </row>
    <row r="16" spans="1:3">
      <c r="A16" s="4" t="s">
        <v>68</v>
      </c>
      <c r="B16" t="s">
        <v>68</v>
      </c>
      <c r="C16" t="s">
        <v>69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3F983E33-FC58-4203-B8F1-7B2A6AE33030}"/>
</file>

<file path=customXml/itemProps2.xml><?xml version="1.0" encoding="utf-8"?>
<ds:datastoreItem xmlns:ds="http://schemas.openxmlformats.org/officeDocument/2006/customXml" ds:itemID="{715192A9-733B-455F-B252-48AA8FEADBA8}"/>
</file>

<file path=customXml/itemProps3.xml><?xml version="1.0" encoding="utf-8"?>
<ds:datastoreItem xmlns:ds="http://schemas.openxmlformats.org/officeDocument/2006/customXml" ds:itemID="{82B5A907-C0AD-48BD-8AD9-32994BB50B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2023-10-08T15:53:47Z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