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K:\Projecten\103001-103100\103098_Ajinomoto_SQR E02\Technisch dossier\"/>
    </mc:Choice>
  </mc:AlternateContent>
  <xr:revisionPtr revIDLastSave="0" documentId="13_ncr:1_{CE15870D-64BB-4D91-8380-4015D622B1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<sst xmlns="http://schemas.openxmlformats.org/spreadsheetml/2006/main" count="1043" uniqueCount="535">
  <si>
    <t xml:space="preserve">Huidige datum: </t>
  </si>
  <si>
    <t>Bill of Materials 103098 - single components</t>
  </si>
  <si>
    <t>In stock</t>
  </si>
  <si>
    <t>Besteld</t>
  </si>
  <si>
    <t>Status</t>
  </si>
  <si>
    <t>Besteldatum</t>
  </si>
  <si>
    <t>Leveringsdatum</t>
  </si>
  <si>
    <t>No.</t>
  </si>
  <si>
    <t>Component</t>
  </si>
  <si>
    <t>Quantity</t>
  </si>
  <si>
    <t>Component description</t>
  </si>
  <si>
    <t>PartNumber</t>
  </si>
  <si>
    <t>PartSupplier</t>
  </si>
  <si>
    <t>Size</t>
  </si>
  <si>
    <t>Length</t>
  </si>
  <si>
    <t>Diameter</t>
  </si>
  <si>
    <t>Thickness</t>
  </si>
  <si>
    <t>Width</t>
  </si>
  <si>
    <t>B</t>
  </si>
  <si>
    <t>102810_SUP_KVMP01</t>
  </si>
  <si>
    <t>Support - Kruisverband montageplaat 01</t>
  </si>
  <si>
    <t>Alinco</t>
  </si>
  <si>
    <t>103098_SUP_MP01</t>
  </si>
  <si>
    <t>Support - Montageplaat 180x140</t>
  </si>
  <si>
    <t>103098_SUP_VP01</t>
  </si>
  <si>
    <t>Support - Voetplaat 150x100x6</t>
  </si>
  <si>
    <t>Adapter Picomag G1_2-G1_2 F-F</t>
  </si>
  <si>
    <t>Adapter Picomag G1/2"-G1/2" int. - art.nr. 71355701 (set van 2 adapters)</t>
  </si>
  <si>
    <t>Endress+Hauser</t>
  </si>
  <si>
    <t>Afvalcontainer 10m³</t>
  </si>
  <si>
    <t>Alu losse flens DIN2642 type C DN100</t>
  </si>
  <si>
    <t>GL83756640</t>
  </si>
  <si>
    <t>Dacapo</t>
  </si>
  <si>
    <t>114.3-DN100</t>
  </si>
  <si>
    <t>Aquastop 1_2-5_8</t>
  </si>
  <si>
    <t>Aquastop 1/2" - 5/8"</t>
  </si>
  <si>
    <t>7605.40</t>
  </si>
  <si>
    <t>Scala</t>
  </si>
  <si>
    <t>1/2-5/8</t>
  </si>
  <si>
    <t>ASV da20 PP</t>
  </si>
  <si>
    <t>PP Buisklem ASV da20</t>
  </si>
  <si>
    <t>Vink</t>
  </si>
  <si>
    <t>BFR60</t>
  </si>
  <si>
    <t>RVS Draadgoot BFR60</t>
  </si>
  <si>
    <t>MV50630</t>
  </si>
  <si>
    <t>Staelens</t>
  </si>
  <si>
    <t>50.00</t>
  </si>
  <si>
    <t>BK10-34VW_DHE08MA4-TF-3D</t>
  </si>
  <si>
    <t>BK50G10-74V_D07LA4-TF</t>
  </si>
  <si>
    <t>Bauer BK50G10-74V_D07LA4-TF</t>
  </si>
  <si>
    <t>Bauer</t>
  </si>
  <si>
    <t>BN 05-12_1-6L Right</t>
  </si>
  <si>
    <t>Seepex pomp BN 05-12_1-6L met aanzuig rechts</t>
  </si>
  <si>
    <t>Seepex</t>
  </si>
  <si>
    <t>Constructiebuis vierkant</t>
  </si>
  <si>
    <t>105005020.00</t>
  </si>
  <si>
    <t>50x2-304L</t>
  </si>
  <si>
    <t>106006030.00</t>
  </si>
  <si>
    <t>60x3-304L</t>
  </si>
  <si>
    <t>80x3-316L</t>
  </si>
  <si>
    <t>80x4-304L</t>
  </si>
  <si>
    <t>100x5-304L</t>
  </si>
  <si>
    <t>CSPR1538PPA</t>
  </si>
  <si>
    <t>Sproeier Promax Quickjet PPA R3/8"M + Tip</t>
  </si>
  <si>
    <t>B3/8QPPA+QPHA-15</t>
  </si>
  <si>
    <t>Spraying Systems</t>
  </si>
  <si>
    <t>R3/8</t>
  </si>
  <si>
    <t>DIN 125-A</t>
  </si>
  <si>
    <t>Vlakke sluitring (rondel) DIN125-A</t>
  </si>
  <si>
    <t>M5</t>
  </si>
  <si>
    <t>M6</t>
  </si>
  <si>
    <t>M8</t>
  </si>
  <si>
    <t>M10</t>
  </si>
  <si>
    <t>M12</t>
  </si>
  <si>
    <t>DIN 127-B</t>
  </si>
  <si>
    <t>Veerring met vlakke einden DIN127-B</t>
  </si>
  <si>
    <t>M16</t>
  </si>
  <si>
    <t>DIN 912</t>
  </si>
  <si>
    <t>Cilinderschroef met binnenzeskant DIN912</t>
  </si>
  <si>
    <t>M6 X 1</t>
  </si>
  <si>
    <t>M8 X 1.25</t>
  </si>
  <si>
    <t>M5 X 0.8</t>
  </si>
  <si>
    <t>M12 X 1.75</t>
  </si>
  <si>
    <t>40.00</t>
  </si>
  <si>
    <t>DIN 929</t>
  </si>
  <si>
    <t>Zeskantlasmoer DIN929 A4 M6</t>
  </si>
  <si>
    <t>55180.060.001</t>
  </si>
  <si>
    <t>Fabory</t>
  </si>
  <si>
    <t>DIN 933</t>
  </si>
  <si>
    <t>Zeskanttapbout DIN933</t>
  </si>
  <si>
    <t>M8 X 1.25 X 20.00000</t>
  </si>
  <si>
    <t>M10 X 1.5 X 20.00000</t>
  </si>
  <si>
    <t>M10 X 1.5</t>
  </si>
  <si>
    <t>M8 X 1.25 X 25.00000</t>
  </si>
  <si>
    <t>M6 X 1 X 30.00000</t>
  </si>
  <si>
    <t>M8 X 1.25 X 30.00000</t>
  </si>
  <si>
    <t>M10 X 1.5 X 30.00000</t>
  </si>
  <si>
    <t>M12 X 1.75 X 30.00000</t>
  </si>
  <si>
    <t>M10 X 1.5 X 40.00000</t>
  </si>
  <si>
    <t>M12 X 1.75 X 40.00000</t>
  </si>
  <si>
    <t>M16 X 2 X 40.00000</t>
  </si>
  <si>
    <t>M16 X 2</t>
  </si>
  <si>
    <t>M12 X 1.75 X 50.00000</t>
  </si>
  <si>
    <t>M10 X 1.5 X 70.00000</t>
  </si>
  <si>
    <t>M12 X 1.75 X 120.00000</t>
  </si>
  <si>
    <t>DIN 934-B</t>
  </si>
  <si>
    <t>Zeskantmoer DIN934-B</t>
  </si>
  <si>
    <t>DIN 976-1A</t>
  </si>
  <si>
    <t>Draadstang DIN976-1A</t>
  </si>
  <si>
    <t>DIN 7991</t>
  </si>
  <si>
    <t>Verzonkenkop schroef met binnenzeskant DIN 7991</t>
  </si>
  <si>
    <t>M6 X 1 X 20.00000</t>
  </si>
  <si>
    <t>M5 X 0.8 X 25.00000</t>
  </si>
  <si>
    <t>M8 X 1.25 X 40.00000</t>
  </si>
  <si>
    <t>DIN6885A 8-7-100mm</t>
  </si>
  <si>
    <t>Vlakke inlegspie met ronde einden A4 8-7-100mm</t>
  </si>
  <si>
    <t>55510.087.100</t>
  </si>
  <si>
    <t>8x7x100</t>
  </si>
  <si>
    <t>DIN6885A 14-9-90mm</t>
  </si>
  <si>
    <t>Vlakke inlegspie met ronde einden A4 14x9x90mm</t>
  </si>
  <si>
    <t>55510.149.090</t>
  </si>
  <si>
    <t>14x9x90</t>
  </si>
  <si>
    <t>DMA15-AAAAA1</t>
  </si>
  <si>
    <t>Electromagnetische flowmeter Picomag - DMA15-AAAAA1</t>
  </si>
  <si>
    <t>E&amp;H</t>
  </si>
  <si>
    <t>G1/2</t>
  </si>
  <si>
    <t>DMX 99205916</t>
  </si>
  <si>
    <t>Grundfos DMX 221 sz 1-4 3AC</t>
  </si>
  <si>
    <t>Grundfos</t>
  </si>
  <si>
    <t>EN 10217-7</t>
  </si>
  <si>
    <t>Gelaste ronde buis</t>
  </si>
  <si>
    <t>42.40</t>
  </si>
  <si>
    <t>Hoeklijn</t>
  </si>
  <si>
    <t>Hoeklijn (L-profiel)</t>
  </si>
  <si>
    <t>8200400400.00</t>
  </si>
  <si>
    <t>40x40x4</t>
  </si>
  <si>
    <t>Hoeklijn_KV</t>
  </si>
  <si>
    <t>Hoeklijn voor kruisverband (L-profiel)</t>
  </si>
  <si>
    <t>8100500400.00</t>
  </si>
  <si>
    <t>50x50x4</t>
  </si>
  <si>
    <t>HV100x100</t>
  </si>
  <si>
    <t>Hoek versteviging 100x100x3</t>
  </si>
  <si>
    <t>Kogelknop DIN319C M8X32</t>
  </si>
  <si>
    <t>Kogelknop DIN319C Kunststof nylon PF FS31 M8X32</t>
  </si>
  <si>
    <t>56914.080.032</t>
  </si>
  <si>
    <t>M8x32</t>
  </si>
  <si>
    <t>KSTP100x100</t>
  </si>
  <si>
    <t>Kokerstop RVS 100x100</t>
  </si>
  <si>
    <t>Meubeldop 100x100</t>
  </si>
  <si>
    <t>Meubeldop vierkant kunststof polyethyleen 100-100mm</t>
  </si>
  <si>
    <t>56795.982.982</t>
  </si>
  <si>
    <t>100x100</t>
  </si>
  <si>
    <t>NBR_O-ring_da89x3</t>
  </si>
  <si>
    <t>NBR O-ring da89,5x3mm - Fabory art.nr. 38810.089.501</t>
  </si>
  <si>
    <t>38810.089.501</t>
  </si>
  <si>
    <t>NPU_INSP_300x140_PL1</t>
  </si>
  <si>
    <t>NPU - Inspectieluik 300x140 - PP Bovenplaat</t>
  </si>
  <si>
    <t>NPU_INSP_300x140_PL2</t>
  </si>
  <si>
    <t>NPU - Inspectieluik 300x140 - PP Onderplaat</t>
  </si>
  <si>
    <t>NSFE01_AMR</t>
  </si>
  <si>
    <t>NSFE01 - As mixer</t>
  </si>
  <si>
    <t>NSFE01_GLGB01</t>
  </si>
  <si>
    <t>NSFE01 - Glijgoot overgangsbuis 01</t>
  </si>
  <si>
    <t>NSFE01_GLGB02</t>
  </si>
  <si>
    <t>NSFE01 - Glijgoot overgangsbuis 02</t>
  </si>
  <si>
    <t>NSFE01_MB01</t>
  </si>
  <si>
    <t>NSFE01 - RVS mixerblad 01</t>
  </si>
  <si>
    <t>NSFE01_MB02</t>
  </si>
  <si>
    <t>NSFE01 - Mixerblad 02</t>
  </si>
  <si>
    <t>NSFE01_MTL03</t>
  </si>
  <si>
    <t>NSFE01 - Mantel overloop</t>
  </si>
  <si>
    <t>NSFE01_RAM_40-5-11</t>
  </si>
  <si>
    <t>RVS Rondel as mixer da40x5x11mm</t>
  </si>
  <si>
    <t>NSFE01_SDPL01</t>
  </si>
  <si>
    <t>NSFE01 - Support dekselplaat 01 - Hoeklijn</t>
  </si>
  <si>
    <t>8100400400.00</t>
  </si>
  <si>
    <t>Hoekprofiel - NSFE01 - Support dekselplaat 01</t>
  </si>
  <si>
    <t>NSFE01_SDPL02</t>
  </si>
  <si>
    <t>NSFE01 - Support dekselplaat 02</t>
  </si>
  <si>
    <t>NSFE01_SWP</t>
  </si>
  <si>
    <t>NSFE01 - Support waterpaneel</t>
  </si>
  <si>
    <t>NSFE01_SZG01</t>
  </si>
  <si>
    <t>U-profiel - NSFE01 - Support zeefgaas 01</t>
  </si>
  <si>
    <t>NSFE01_SZG02</t>
  </si>
  <si>
    <t>Hoekprofiel - NSFE01 - Support zeefgaas 02</t>
  </si>
  <si>
    <t>NSFE01_TVB</t>
  </si>
  <si>
    <t>NSFE01 - Toevoerbuis</t>
  </si>
  <si>
    <t>NSFE01_TVBP01</t>
  </si>
  <si>
    <t>Gelaste ronde buis - NSFE01 - Toevoerbuis poly</t>
  </si>
  <si>
    <t>NSFE01_TVS</t>
  </si>
  <si>
    <t>NSFE01 - Toevoerschot</t>
  </si>
  <si>
    <t>NSFE01_UBDM</t>
  </si>
  <si>
    <t>NSFE01 - U profiel bodem voor vorken heftruck</t>
  </si>
  <si>
    <t>NSFE01_VBOA01</t>
  </si>
  <si>
    <t>NSFE01 - Verbindingsbuis overloop met bodem aflaat</t>
  </si>
  <si>
    <t>NSFE01_VBOA02</t>
  </si>
  <si>
    <t>NSFE01 - Verbindingsbuis overloop met bodemaflaat 02</t>
  </si>
  <si>
    <t>NSFE01_VPL</t>
  </si>
  <si>
    <t>NSFE01 - Voetplaat</t>
  </si>
  <si>
    <t>NSFE01_ZGBPL</t>
  </si>
  <si>
    <t>NSFE01_Zeefgaas bevestigingsplaat 2mm</t>
  </si>
  <si>
    <t>NSFE02_BPL</t>
  </si>
  <si>
    <t>NSFE02 - Bodemplaat</t>
  </si>
  <si>
    <t>NSFE02_DPL01</t>
  </si>
  <si>
    <t>NSFE02 - Dekselplaat 01</t>
  </si>
  <si>
    <t>NSFE02_DPL02</t>
  </si>
  <si>
    <t>NSFE02 - Dekselplaat 02</t>
  </si>
  <si>
    <t>NSFE02_GLG</t>
  </si>
  <si>
    <t>NSFE03 - Glijgoot</t>
  </si>
  <si>
    <t>NSFE02_ISPL01</t>
  </si>
  <si>
    <t>NSFE02 - Inspectieluik 01</t>
  </si>
  <si>
    <t>NSFE02_ISPL02</t>
  </si>
  <si>
    <t>NSFE02 - Inspectieluik glijgoot</t>
  </si>
  <si>
    <t>NSFE02_MTL01</t>
  </si>
  <si>
    <t>NSFE02 - Mantel 01</t>
  </si>
  <si>
    <t>NSFE02_MTL02</t>
  </si>
  <si>
    <t>NSFE02 - Mantel 02</t>
  </si>
  <si>
    <t>NSFE02_MTL04</t>
  </si>
  <si>
    <t>NSFE02 - Mantel glijgoot</t>
  </si>
  <si>
    <t>NSFE02_ZG</t>
  </si>
  <si>
    <t>NSFE02 - Zeefgaas gepuntlast 50x50x3mm</t>
  </si>
  <si>
    <t>NTC_ASR73-17-8</t>
  </si>
  <si>
    <t>Rondel voor as da73x17x8</t>
  </si>
  <si>
    <t>NTC_VP01</t>
  </si>
  <si>
    <t>RVS Voetplaat 02 - 140x100x5 - 4  gaten</t>
  </si>
  <si>
    <t>NTC_VP03_110x60x5</t>
  </si>
  <si>
    <t>RVS Voetplaat 03 - 110x60x5 - 1  gat</t>
  </si>
  <si>
    <t>NWP_RVS_2E1SR_MP01</t>
  </si>
  <si>
    <t>PP Montageplaat waterpaneel voor NWP_RVS_2E1SR</t>
  </si>
  <si>
    <t>Peilstaven Omron - Type PS-3S</t>
  </si>
  <si>
    <t>Rexel</t>
  </si>
  <si>
    <t>Pistoolspuit multifunctioneel</t>
  </si>
  <si>
    <t>7605.41</t>
  </si>
  <si>
    <t>PMP11-AA1U1FBWJJ</t>
  </si>
  <si>
    <t>Druksensor E&amp;H PMP11-AA1U1FBWJJ</t>
  </si>
  <si>
    <t>PMP11-19T4/0</t>
  </si>
  <si>
    <t>PMP11-AA1U1HBWWJ</t>
  </si>
  <si>
    <t>Druksensor E&amp;H Cerabar PMP11-AA1U1HBWWJ</t>
  </si>
  <si>
    <t>PP Multi-bocht 90° SAS da40 SDR11</t>
  </si>
  <si>
    <t>PP overgangsstuk MAFS da63xR2 SDR11</t>
  </si>
  <si>
    <t>PP overgangsstuk MAFS da63x2" SDR11</t>
  </si>
  <si>
    <t>PP Overgangsstuk MAFS da25x3_4 SDR11</t>
  </si>
  <si>
    <t>PP Overgangsstuk MAFS da25x3/4" SDR11</t>
  </si>
  <si>
    <t>PP Overgangsstuk MAFS da25XR3_4 SDR11</t>
  </si>
  <si>
    <t>PP Overgangsstuk MAFS da40x1 1_4</t>
  </si>
  <si>
    <t>PP Overgangsstuk MAFS da40x1 1/4" SDR11</t>
  </si>
  <si>
    <t>PT251_BPL01</t>
  </si>
  <si>
    <t>PT251 - Bodemplaat 01 PolyTube</t>
  </si>
  <si>
    <t>PT251_INSPL_AF</t>
  </si>
  <si>
    <t>PT251 - Inspectieluik - Plexiplaat afscherming</t>
  </si>
  <si>
    <t>PT251_TSS02</t>
  </si>
  <si>
    <t>PT251 - Tussenschot 02</t>
  </si>
  <si>
    <t>PT251E_DPL01</t>
  </si>
  <si>
    <t>PT251E - Dekselplaat 01 PolyTube</t>
  </si>
  <si>
    <t>PT251E_STP02</t>
  </si>
  <si>
    <t>Polytube - Steun pomp driehoek</t>
  </si>
  <si>
    <t>PT251ES_MTL01</t>
  </si>
  <si>
    <t>PT251ES - Mantel 01 PolyTube - Wikkelbuis DN600</t>
  </si>
  <si>
    <t>PT251ES_SUPPMP01</t>
  </si>
  <si>
    <t>PT251ES - Support polypomp 01</t>
  </si>
  <si>
    <t>PT501_TSS01</t>
  </si>
  <si>
    <t>PT501 - RVS Tussenschot 01</t>
  </si>
  <si>
    <t>PVC Driedelige koppeling BIV da20_3D</t>
  </si>
  <si>
    <t>PVC Driedelige koppeling BIV da50</t>
  </si>
  <si>
    <t>PVC Drukbuis</t>
  </si>
  <si>
    <t>da20 PN16 - SDR13.6</t>
  </si>
  <si>
    <t>da40 PN10 - SDR21</t>
  </si>
  <si>
    <t>PVC flexibel Arrovyl DN15</t>
  </si>
  <si>
    <t>PVC flexibel Arrovyl DN15 mm</t>
  </si>
  <si>
    <t>Alfaflex</t>
  </si>
  <si>
    <t>15mm</t>
  </si>
  <si>
    <t>PVC Knie 90° GIV da20_3D</t>
  </si>
  <si>
    <t>PVC Knie 90° GIV da40</t>
  </si>
  <si>
    <t>PVC Kogelkraan VKDIV da40</t>
  </si>
  <si>
    <t>PVC Kristaldarm 10-16</t>
  </si>
  <si>
    <t>PVC Kristaldarm versterkt da10-16mm</t>
  </si>
  <si>
    <t>7703.10</t>
  </si>
  <si>
    <t>10-16</t>
  </si>
  <si>
    <t>PVC Kristaldarm 19-26</t>
  </si>
  <si>
    <t>PVC Kristaldarm versterkt da19-26mm</t>
  </si>
  <si>
    <t>7703.19</t>
  </si>
  <si>
    <t>19-26</t>
  </si>
  <si>
    <t>PVC Opsluit wartel R2</t>
  </si>
  <si>
    <t>PVC Opsluit wartel R2"</t>
  </si>
  <si>
    <t>100570.00</t>
  </si>
  <si>
    <t>Bosta</t>
  </si>
  <si>
    <t>R2</t>
  </si>
  <si>
    <t>PVC Overgangsstuk KIFV da25x20x1_2</t>
  </si>
  <si>
    <t>PVC Overgangsstuk KIFV da25x20x1/2"</t>
  </si>
  <si>
    <t>PVC Overgangsstuk KIFV da25x20xR3-4_3D</t>
  </si>
  <si>
    <t>PVC Overgangsstuk KIFV da40x32xR1 1_4</t>
  </si>
  <si>
    <t>PVC Overgangsstuk KIFV da40x32x1 1/4"</t>
  </si>
  <si>
    <t>PVC Overgangsstuk KIFV da50x40xR1 1_2</t>
  </si>
  <si>
    <t>PVC Overgangsstuk KIFV da50x40x1 1/2"</t>
  </si>
  <si>
    <t>PVC Slangpilaar AFV 22x20x1_2</t>
  </si>
  <si>
    <t>PVC Slangpilaar AFV 22x20x1/2"</t>
  </si>
  <si>
    <t>PVC T-stuk 45° YIV da20</t>
  </si>
  <si>
    <t>PVC Verminderingsbus DFV R3_4x1_2</t>
  </si>
  <si>
    <t>PVC Verminderingsbus DFV 3/4"x1/2"</t>
  </si>
  <si>
    <t>PVC Verminderingsring DIV da50x40</t>
  </si>
  <si>
    <t>Rondstaf</t>
  </si>
  <si>
    <t>RSC.RG.1N.100.84</t>
  </si>
  <si>
    <t>Kunststof handvat Schiltz PA6</t>
  </si>
  <si>
    <t>Schiltz</t>
  </si>
  <si>
    <t>RVS 3delige koppeling L-L R1 1_4</t>
  </si>
  <si>
    <t>RVS 3delige koppeling conisch las/las R1 1/4" da42,4</t>
  </si>
  <si>
    <t>TB29184160</t>
  </si>
  <si>
    <t>R1 1/4</t>
  </si>
  <si>
    <t>RVS Boordring da76x2</t>
  </si>
  <si>
    <t>RVS Boordring da76,1x2mm</t>
  </si>
  <si>
    <t>EC11085565</t>
  </si>
  <si>
    <t>76.1x2</t>
  </si>
  <si>
    <t>RVS Boordring da114x2</t>
  </si>
  <si>
    <t>RVS Boordring da114,3x2mm</t>
  </si>
  <si>
    <t>EC11086570</t>
  </si>
  <si>
    <t>114.3x2</t>
  </si>
  <si>
    <t>RVS Halve sok R3_4</t>
  </si>
  <si>
    <t>RVS Halve sok R3/4" - L:17mm</t>
  </si>
  <si>
    <t>TB04023045</t>
  </si>
  <si>
    <t>R3/4-L:17mm</t>
  </si>
  <si>
    <t>RVS Isophonische buisbeugel R1-2</t>
  </si>
  <si>
    <t>RVS Isophonische buisbeugel R1_2</t>
  </si>
  <si>
    <t>RVS Isophonische buisbeugel met inlage da22-28 R1/2" M8-M10</t>
  </si>
  <si>
    <t>VK167166</t>
  </si>
  <si>
    <t>22-28</t>
  </si>
  <si>
    <t>RVS kogelkraan type 2013 F-F - R1 1_4</t>
  </si>
  <si>
    <t>RVS kogelkraan type 2013 F/F - R1 1/4"</t>
  </si>
  <si>
    <t>A041612500</t>
  </si>
  <si>
    <t>Sadel</t>
  </si>
  <si>
    <t>R1 1/4-F/F</t>
  </si>
  <si>
    <t>RVS kogelkraan type 2013 F-F - R2</t>
  </si>
  <si>
    <t>RVS kogelkraan type 2013 F/F - R2"</t>
  </si>
  <si>
    <t>A041620000</t>
  </si>
  <si>
    <t>R2 F/F</t>
  </si>
  <si>
    <t>RVS Knie 90° Bi-Bi R1_2</t>
  </si>
  <si>
    <t>RVS Knie 90° Bi/Bi R1/2"</t>
  </si>
  <si>
    <t>TB14182580</t>
  </si>
  <si>
    <t>R1/2</t>
  </si>
  <si>
    <t>RVS Kogelkraan type 2013 F-F R1-2</t>
  </si>
  <si>
    <t>RVS Kogelkraan type 2013 F/F R1/2"</t>
  </si>
  <si>
    <t>A041605000</t>
  </si>
  <si>
    <t>1/2 F/F</t>
  </si>
  <si>
    <t>RVS Kogelkraan type 2013 F-F R3_4</t>
  </si>
  <si>
    <t>RVS Kogelkraan type 2013 F/F R3/4"</t>
  </si>
  <si>
    <t>A041607500</t>
  </si>
  <si>
    <t>3/4 F/F</t>
  </si>
  <si>
    <t>RVS Lasbocht 45° da26x2</t>
  </si>
  <si>
    <t>RVS Lasbocht 45° da26,9x2mm</t>
  </si>
  <si>
    <t>EB60103021</t>
  </si>
  <si>
    <t>26.9x2</t>
  </si>
  <si>
    <t>RVS Lasbocht 90° da42x2</t>
  </si>
  <si>
    <t>RVS Lasbocht 90° da42,4x2mm</t>
  </si>
  <si>
    <t>EB10104107</t>
  </si>
  <si>
    <t>42.4x2</t>
  </si>
  <si>
    <t>RVS Lasbocht 90° da60x2</t>
  </si>
  <si>
    <t>RVS Lasbocht 90° da60,3x2mm</t>
  </si>
  <si>
    <t>EB10105071</t>
  </si>
  <si>
    <t>60.3x2</t>
  </si>
  <si>
    <t>RVS Lasbocht 90° da114x2</t>
  </si>
  <si>
    <t>RVS Lasbocht 90° da114,3x2mm</t>
  </si>
  <si>
    <t>EB10106571</t>
  </si>
  <si>
    <t>RVS Lasnippel R1 1_4 316L</t>
  </si>
  <si>
    <t>RVS Lasnippel 316L R1 1/4"</t>
  </si>
  <si>
    <t>TB06213620</t>
  </si>
  <si>
    <t>TB06213640</t>
  </si>
  <si>
    <t>RVS Lasnippel R2 316L</t>
  </si>
  <si>
    <t>RVS Lasnippel 316L R2"</t>
  </si>
  <si>
    <t>TB06214215</t>
  </si>
  <si>
    <t>RVS Lasnippel R3_4 316L</t>
  </si>
  <si>
    <t>RVS Lasnippel 316L R3/4"</t>
  </si>
  <si>
    <t>TB06212815</t>
  </si>
  <si>
    <t>RVS Lasscharnier 80-13</t>
  </si>
  <si>
    <t>RVS Lasscharnier cilinder met aanlaslip, pen en tussenring 80-13</t>
  </si>
  <si>
    <t>87916.000.080</t>
  </si>
  <si>
    <t>RVS Overschuifflens geperst DN65_da76</t>
  </si>
  <si>
    <t>RVS Overschuifflens geperst DN65 - da76</t>
  </si>
  <si>
    <t>GL70055599</t>
  </si>
  <si>
    <t>76.1-DN65</t>
  </si>
  <si>
    <t>RVS Overschuifflens geperst DN100_da114</t>
  </si>
  <si>
    <t>RVS Overschuifflens geperst DN100 - da114</t>
  </si>
  <si>
    <t>GL70056640</t>
  </si>
  <si>
    <t>RVS Pijpbeugel met rondstaf da42</t>
  </si>
  <si>
    <t>RVS Pijpbeugel met rondstaf da42,4</t>
  </si>
  <si>
    <t>CT10204105</t>
  </si>
  <si>
    <t>RVS Pijpnippel R1_2 316L</t>
  </si>
  <si>
    <t>RVS Pijpnippel R1/2" 316L</t>
  </si>
  <si>
    <t>TB07212215</t>
  </si>
  <si>
    <t>TB07212225</t>
  </si>
  <si>
    <t>TB07212235</t>
  </si>
  <si>
    <t>TB07212240</t>
  </si>
  <si>
    <t>TB07212255</t>
  </si>
  <si>
    <t>TB07212275</t>
  </si>
  <si>
    <t>TB07212295</t>
  </si>
  <si>
    <t>TB07212315</t>
  </si>
  <si>
    <t>TB07212325</t>
  </si>
  <si>
    <t>RVS schuifafsluiter Fig304 PN16 R1/2</t>
  </si>
  <si>
    <t>RVS schuifafsluiter Fig304 PN16 R1/2"</t>
  </si>
  <si>
    <t>206792.00</t>
  </si>
  <si>
    <t>Weyn-Lauwers</t>
  </si>
  <si>
    <t>RVS Slangpilaar R1-2x14</t>
  </si>
  <si>
    <t>RVS Slangpilaar R1/2"x14mm</t>
  </si>
  <si>
    <t>TB59382185</t>
  </si>
  <si>
    <t>R1/2x14</t>
  </si>
  <si>
    <t>RVS SLangpilaar R1-2x19</t>
  </si>
  <si>
    <t>RVS SLangpilaar R1/2"x19mm</t>
  </si>
  <si>
    <t>TB59382190</t>
  </si>
  <si>
    <t>R1/2x19</t>
  </si>
  <si>
    <t>RVS SLangpilaar R1_2x19</t>
  </si>
  <si>
    <t>RVS Smeernippel DIN71412 M10-180</t>
  </si>
  <si>
    <t>RVS Grease nipple DIN71412 M10-180°</t>
  </si>
  <si>
    <t>72213.100.180</t>
  </si>
  <si>
    <t>RVS Spanband HG22</t>
  </si>
  <si>
    <t>RVS Spanband Hi-Grip22 - da14-22</t>
  </si>
  <si>
    <t>8002.0022.01</t>
  </si>
  <si>
    <t>HG22</t>
  </si>
  <si>
    <t>RVS Spanband HG30</t>
  </si>
  <si>
    <t>RVS Spanband Hi-Grip30 - da22-30</t>
  </si>
  <si>
    <t>8002.0030.01</t>
  </si>
  <si>
    <t>HG30</t>
  </si>
  <si>
    <t>RVS T-stuk R1_2</t>
  </si>
  <si>
    <t>RVS T-stuk R1/2"</t>
  </si>
  <si>
    <t>TB22182580</t>
  </si>
  <si>
    <t>RVS Terugslagklep 3delig Fig784T R1 1_4</t>
  </si>
  <si>
    <t>RVS Terugslagklep 3delig Fig784T R1 1/4"</t>
  </si>
  <si>
    <t>RVS U-Beugel A2 da22 M6</t>
  </si>
  <si>
    <t>RVS Verloopnippel R1 1_4xR1_2</t>
  </si>
  <si>
    <t>RVS Verloopnippel R1 1/4"xR1/2"</t>
  </si>
  <si>
    <t>TB62382816</t>
  </si>
  <si>
    <t>R1 1/4xR1/2</t>
  </si>
  <si>
    <t>RVS Verloopring M-F R1_2xR3_8</t>
  </si>
  <si>
    <t>RVS Verloopring M/F R1/2"xR3/8"</t>
  </si>
  <si>
    <t>TB60181739</t>
  </si>
  <si>
    <t>R1/2xR3/8</t>
  </si>
  <si>
    <t>RVS Zeskantnippel R1 1_4</t>
  </si>
  <si>
    <t>RVS Zeskantnippel R1 1/4"</t>
  </si>
  <si>
    <t>TB11184160</t>
  </si>
  <si>
    <t>RVS Zeskantnippel R1_2</t>
  </si>
  <si>
    <t>RVS Zeskantnippel R1/2"</t>
  </si>
  <si>
    <t>TB11182580</t>
  </si>
  <si>
    <t>RW 3-10 V4A 2P1-110 DS WL 700</t>
  </si>
  <si>
    <t>SQR-HSO01</t>
  </si>
  <si>
    <t>SQR - Hijsoog 01</t>
  </si>
  <si>
    <t>SQR-SUPRMAT01</t>
  </si>
  <si>
    <t>SQR - Support regelmateriaal 01</t>
  </si>
  <si>
    <t>SQR02-HS01</t>
  </si>
  <si>
    <t>SQR02 - Horizontale steun 01</t>
  </si>
  <si>
    <t>SQRE-AFS01</t>
  </si>
  <si>
    <t>SQRE - RVS Afscherming 01</t>
  </si>
  <si>
    <t>SQRE-AFS02</t>
  </si>
  <si>
    <t>SQRE - Afscherming 02 SQRE</t>
  </si>
  <si>
    <t>SQRE-AFS03</t>
  </si>
  <si>
    <t>SQRE - RVS Afschermingspaneel zijkant 01</t>
  </si>
  <si>
    <t>SQRE-AFSPL01</t>
  </si>
  <si>
    <t>SQRE - Plexi afschermplaat 01</t>
  </si>
  <si>
    <t>SQRE-AFSU01</t>
  </si>
  <si>
    <t>SQRE - Afscherming schroefuitgang 01</t>
  </si>
  <si>
    <t>SQRE-AR22</t>
  </si>
  <si>
    <t>RVS Afstandsrondel voor SQRE - 24x12,5x2,2mm</t>
  </si>
  <si>
    <t>SQRE-AR35</t>
  </si>
  <si>
    <t>RVS Afstandsrondel voor SQRE - 24x12,5x3,5</t>
  </si>
  <si>
    <t>SQRE-AR235</t>
  </si>
  <si>
    <t>RVS Afstandsrondel voor SQRE - 24x12,5x2,35mm</t>
  </si>
  <si>
    <t>SQRE-AR335</t>
  </si>
  <si>
    <t>RVS Afstandsrondel voor SQRE - 24x12,5x3,35</t>
  </si>
  <si>
    <t>SQRE-EBS01</t>
  </si>
  <si>
    <t>SQRE - Ertalon bus da50</t>
  </si>
  <si>
    <t>SQRE-EPL01_01</t>
  </si>
  <si>
    <t>RVS Eindplaat schroef uitworp SQRE voor bus da80</t>
  </si>
  <si>
    <t>SQRE-EPL01_02_4393</t>
  </si>
  <si>
    <t>RVS Eindplaat schroef uitworp SQRE - bus da80x50</t>
  </si>
  <si>
    <t>SQRE-FEB_DN250_2600</t>
  </si>
  <si>
    <t>SQRE - RVS flens ertalon bus voor toevoerbuis schroef DN250</t>
  </si>
  <si>
    <t>SQRE-FM01</t>
  </si>
  <si>
    <t>SQRE - Flens motor</t>
  </si>
  <si>
    <t>SQRE-FM02</t>
  </si>
  <si>
    <t>RVS Bovenrand flens motor SQRE</t>
  </si>
  <si>
    <t>SQRE-LR2</t>
  </si>
  <si>
    <t>SQRE - RVS losse ring - dikte: 2mm</t>
  </si>
  <si>
    <t>SQRE-LR3</t>
  </si>
  <si>
    <t>SQRE - RVS losse ring 3mm</t>
  </si>
  <si>
    <t>SQRE-MR</t>
  </si>
  <si>
    <t>RVS Montage ring SQRE</t>
  </si>
  <si>
    <t>SQRE-MVR1</t>
  </si>
  <si>
    <t>RVS Montagevoet ring 1 SQRE</t>
  </si>
  <si>
    <t>SQRE-MVR2</t>
  </si>
  <si>
    <t>RVS Montagevoet ring 2 SQRE</t>
  </si>
  <si>
    <t>SQRE-MVR3</t>
  </si>
  <si>
    <t>SQRE - RVS Montagevoet ring 3</t>
  </si>
  <si>
    <t>SQRE-MVR4</t>
  </si>
  <si>
    <t>RVS Montagevoet ring 4 SQRE</t>
  </si>
  <si>
    <t>SQRE-SAFD01</t>
  </si>
  <si>
    <t>SQRE - Support afscherming deksel 01</t>
  </si>
  <si>
    <t>SQRE-SAFD02</t>
  </si>
  <si>
    <t>SQRE - Support afscherming deksel 02</t>
  </si>
  <si>
    <t>SQRE-SCR01_da50_spie</t>
  </si>
  <si>
    <t>Schroef 01 SQRE met as da50 en spie</t>
  </si>
  <si>
    <t>SQRE-SPL01</t>
  </si>
  <si>
    <t>SQRE - RVS Schraperplaat uitworp schroef</t>
  </si>
  <si>
    <t>SQRE-SSB01</t>
  </si>
  <si>
    <t>SQRE - RVS support sproeierbuis 01</t>
  </si>
  <si>
    <t>SQRE-TBF154</t>
  </si>
  <si>
    <t>SQRE - RVS toevoerbuis voor flexibel da154</t>
  </si>
  <si>
    <t>SQRE-TBS_DN250_da154</t>
  </si>
  <si>
    <t>SQRE - RVS Toevoerbuis schroef DN250 voor flexibel da154</t>
  </si>
  <si>
    <t>SQRE-VFM1</t>
  </si>
  <si>
    <t>SQRE - RVS Voet flens motor - deel 1</t>
  </si>
  <si>
    <t>SQRE-VFM2</t>
  </si>
  <si>
    <t>SQRE - RVS Voet flens motor - deel 2</t>
  </si>
  <si>
    <t>SQRE-VFM3</t>
  </si>
  <si>
    <t>SQRE - RVS Voet flens motor - deel 3</t>
  </si>
  <si>
    <t>SQRE-VRS</t>
  </si>
  <si>
    <t>SQRE - RVS vaste ring met slijtage indicatie</t>
  </si>
  <si>
    <t>SQRE-VRSPL</t>
  </si>
  <si>
    <t>SQRE - RVS vaste ring voor montage schraperplaat</t>
  </si>
  <si>
    <t>SQRE02-BP01</t>
  </si>
  <si>
    <t>SQRE02 - Bodemplaat 01</t>
  </si>
  <si>
    <t>SQRE02-SUP01</t>
  </si>
  <si>
    <t>SQRE02 - Montageplaat schroef</t>
  </si>
  <si>
    <t>SQRE02-TSI01</t>
  </si>
  <si>
    <t>SQRE02 - Tussenschot indikkingszone 01</t>
  </si>
  <si>
    <t>SQRE02-TSO01</t>
  </si>
  <si>
    <t>SQRE02 - Tussenschot ontwateringszone 01</t>
  </si>
  <si>
    <t>SQRE02-ZWD02</t>
  </si>
  <si>
    <t>SQRE02 - Zijwand 02</t>
  </si>
  <si>
    <t>SQRE03-ZWD01</t>
  </si>
  <si>
    <t>SQRE03 - Zijwand 01</t>
  </si>
  <si>
    <t>Ultrasoon IMP3-6</t>
  </si>
  <si>
    <t>Voetplaat 180x180x10</t>
  </si>
  <si>
    <t>Voetplaat 200x200x10</t>
  </si>
  <si>
    <t>VZWM-L-M22C-G12-F5-R1</t>
  </si>
  <si>
    <t>Festo RVS Magneetventiel R1/2"</t>
  </si>
  <si>
    <t>Festo</t>
  </si>
  <si>
    <t>1/2</t>
  </si>
  <si>
    <t>OK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</si>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</sst>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30"/>
      <name val="Arial"/>
    </font>
    <font>
      <sz val="10"/>
      <name val="Arial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medium">
        <color theme="6"/>
      </top>
      <bottom style="thin">
        <color theme="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3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center"/>
    </xf>
  </cellXfs>
  <cellStyles count="1">
    <cellStyle name="Standaard" xfId="0" builtinId="0"/>
  </cellStyles>
  <dxfs count="14"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84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6" sqref="G6"/>
    </sheetView>
  </sheetViews>
  <sheetFormatPr defaultRowHeight="15" x14ac:dyDescent="0.25"/>
  <cols>
    <col min="1" max="2" width="7.7109375" style="1" bestFit="1" customWidth="1"/>
    <col min="3" max="3" width="15.140625" style="1" bestFit="1" customWidth="1"/>
    <col min="4" max="4" width="12.28515625" style="4" bestFit="1" customWidth="1"/>
    <col min="5" max="5" width="15.28515625" style="4" bestFit="1" customWidth="1"/>
    <col min="6" max="6" width="4.140625" style="4" bestFit="1" customWidth="1"/>
    <col min="7" max="7" width="39.28515625" style="4" bestFit="1" customWidth="1"/>
    <col min="8" max="8" width="8.7109375" style="4" bestFit="1" customWidth="1"/>
    <col min="9" max="9" width="65.5703125" style="4" bestFit="1" customWidth="1"/>
    <col min="10" max="10" width="24" style="4" bestFit="1" customWidth="1"/>
    <col min="11" max="11" width="16.42578125" style="4" bestFit="1" customWidth="1"/>
    <col min="12" max="12" width="19" style="4" bestFit="1" customWidth="1"/>
    <col min="13" max="13" width="7" style="4" bestFit="1" customWidth="1"/>
    <col min="14" max="14" width="9.28515625" style="4" bestFit="1" customWidth="1"/>
    <col min="15" max="15" width="9.5703125" style="4" bestFit="1" customWidth="1"/>
    <col min="16" max="16" width="6.5703125" style="4" bestFit="1" customWidth="1"/>
    <col min="18" max="18" width="4.28515625" style="4" bestFit="1" customWidth="1"/>
    <col min="20" max="20" width="4.28515625" style="4" bestFit="1" customWidth="1"/>
  </cols>
  <sheetData>
    <row r="1" spans="1:20" x14ac:dyDescent="0.25">
      <c r="B1" s="5"/>
      <c r="C1" s="5" t="s">
        <v>0</v>
      </c>
      <c r="D1" s="6">
        <f ca="1">TODAY()</f>
        <v>44467</v>
      </c>
      <c r="F1" s="12" t="s">
        <v>1</v>
      </c>
      <c r="G1" s="12"/>
      <c r="H1" s="12"/>
      <c r="I1" s="10"/>
      <c r="J1" s="10"/>
      <c r="K1" s="10"/>
      <c r="L1" s="10"/>
      <c r="M1" s="10"/>
      <c r="N1" s="10"/>
      <c r="O1" s="10"/>
      <c r="P1" s="10"/>
      <c r="R1" s="10"/>
      <c r="T1" s="10"/>
    </row>
    <row r="2" spans="1:20" ht="15.75" customHeight="1" x14ac:dyDescent="0.25">
      <c r="A2" s="11" t="s">
        <v>2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R2" s="9"/>
      <c r="T2" s="9"/>
    </row>
    <row r="3" spans="1:20" x14ac:dyDescent="0.25">
      <c r="A3" s="4"/>
      <c r="B3" s="4"/>
      <c r="C3" s="4" t="s">
        <v>18</v>
      </c>
      <c r="F3" s="4">
        <v>1</v>
      </c>
      <c r="G3" s="4" t="s">
        <v>19</v>
      </c>
      <c r="H3" s="4">
        <v>4</v>
      </c>
      <c r="I3" s="4" t="s">
        <v>20</v>
      </c>
      <c r="K3" s="4" t="s">
        <v>21</v>
      </c>
      <c r="R3" s="8"/>
      <c r="T3" s="8"/>
    </row>
    <row r="4" spans="1:20" x14ac:dyDescent="0.25">
      <c r="A4" s="4"/>
      <c r="B4" s="4"/>
      <c r="C4" s="4" t="s">
        <v>18</v>
      </c>
      <c r="F4" s="4">
        <v>2</v>
      </c>
      <c r="G4" s="4" t="s">
        <v>22</v>
      </c>
      <c r="H4" s="4">
        <v>5</v>
      </c>
      <c r="I4" s="4" t="s">
        <v>23</v>
      </c>
      <c r="K4" s="4" t="s">
        <v>21</v>
      </c>
      <c r="R4" s="8"/>
      <c r="T4" s="8"/>
    </row>
    <row r="5" spans="1:20" x14ac:dyDescent="0.25">
      <c r="A5" s="4"/>
      <c r="B5" s="4"/>
      <c r="C5" s="4" t="s">
        <v>18</v>
      </c>
      <c r="F5" s="4">
        <v>3</v>
      </c>
      <c r="G5" s="4" t="s">
        <v>24</v>
      </c>
      <c r="H5" s="4">
        <v>6</v>
      </c>
      <c r="I5" s="4" t="s">
        <v>25</v>
      </c>
      <c r="K5" s="4" t="s">
        <v>21</v>
      </c>
      <c r="R5" s="8"/>
      <c r="T5" s="8"/>
    </row>
    <row r="6" spans="1:20" x14ac:dyDescent="0.25">
      <c r="A6" s="4"/>
      <c r="B6" s="4"/>
      <c r="C6" s="4"/>
      <c r="F6" s="4">
        <v>4</v>
      </c>
      <c r="G6" s="4" t="s">
        <v>26</v>
      </c>
      <c r="H6" s="4">
        <v>4</v>
      </c>
      <c r="I6" s="4" t="s">
        <v>27</v>
      </c>
      <c r="K6" s="4" t="s">
        <v>28</v>
      </c>
      <c r="R6" s="8"/>
      <c r="T6" s="8"/>
    </row>
    <row r="7" spans="1:20" x14ac:dyDescent="0.25">
      <c r="A7" s="4"/>
      <c r="B7" s="4"/>
      <c r="C7" s="4"/>
      <c r="F7" s="4">
        <v>5</v>
      </c>
      <c r="G7" s="4" t="s">
        <v>29</v>
      </c>
      <c r="H7" s="4">
        <v>1</v>
      </c>
      <c r="I7" s="4" t="s">
        <v>29</v>
      </c>
      <c r="R7" s="8"/>
      <c r="T7" s="8"/>
    </row>
    <row r="8" spans="1:20" x14ac:dyDescent="0.25">
      <c r="A8" s="4"/>
      <c r="B8" s="4"/>
      <c r="C8" s="4" t="s">
        <v>533</v>
      </c>
      <c r="F8" s="4">
        <v>6</v>
      </c>
      <c r="G8" s="4" t="s">
        <v>30</v>
      </c>
      <c r="H8" s="4">
        <v>2</v>
      </c>
      <c r="I8" s="4" t="s">
        <v>30</v>
      </c>
      <c r="J8" s="4" t="s">
        <v>31</v>
      </c>
      <c r="K8" s="4" t="s">
        <v>32</v>
      </c>
      <c r="L8" s="4" t="s">
        <v>33</v>
      </c>
      <c r="R8" s="8"/>
      <c r="T8" s="8"/>
    </row>
    <row r="9" spans="1:20" x14ac:dyDescent="0.25">
      <c r="A9" s="4"/>
      <c r="B9" s="4"/>
      <c r="C9" s="4" t="s">
        <v>533</v>
      </c>
      <c r="F9" s="4">
        <v>7</v>
      </c>
      <c r="G9" s="4" t="s">
        <v>34</v>
      </c>
      <c r="H9" s="4">
        <v>1</v>
      </c>
      <c r="I9" s="4" t="s">
        <v>35</v>
      </c>
      <c r="J9" s="4" t="s">
        <v>36</v>
      </c>
      <c r="K9" s="4" t="s">
        <v>37</v>
      </c>
      <c r="L9" s="4" t="s">
        <v>38</v>
      </c>
      <c r="R9" s="8"/>
      <c r="T9" s="8"/>
    </row>
    <row r="10" spans="1:20" x14ac:dyDescent="0.25">
      <c r="A10" s="4"/>
      <c r="B10" s="4"/>
      <c r="C10" s="4"/>
      <c r="F10" s="4">
        <v>8</v>
      </c>
      <c r="G10" s="4" t="s">
        <v>39</v>
      </c>
      <c r="H10" s="4">
        <v>2</v>
      </c>
      <c r="I10" s="4" t="s">
        <v>40</v>
      </c>
      <c r="K10" s="4" t="s">
        <v>41</v>
      </c>
      <c r="R10" s="8"/>
      <c r="T10" s="8"/>
    </row>
    <row r="11" spans="1:20" x14ac:dyDescent="0.25">
      <c r="A11" s="4"/>
      <c r="B11" s="4"/>
      <c r="C11" s="4"/>
      <c r="F11" s="4">
        <v>9</v>
      </c>
      <c r="G11" s="4" t="s">
        <v>42</v>
      </c>
      <c r="H11" s="4">
        <v>1</v>
      </c>
      <c r="I11" s="4" t="s">
        <v>43</v>
      </c>
      <c r="J11" s="4" t="s">
        <v>44</v>
      </c>
      <c r="K11" s="4" t="s">
        <v>45</v>
      </c>
      <c r="L11" s="4" t="s">
        <v>46</v>
      </c>
      <c r="M11" s="4">
        <v>300</v>
      </c>
      <c r="R11" s="8"/>
      <c r="T11" s="8"/>
    </row>
    <row r="12" spans="1:20" x14ac:dyDescent="0.25">
      <c r="A12" s="4"/>
      <c r="B12" s="4"/>
      <c r="C12" s="4"/>
      <c r="F12" s="4">
        <v>10</v>
      </c>
      <c r="G12" s="4" t="s">
        <v>42</v>
      </c>
      <c r="H12" s="4">
        <v>1</v>
      </c>
      <c r="I12" s="4" t="s">
        <v>43</v>
      </c>
      <c r="J12" s="4" t="s">
        <v>44</v>
      </c>
      <c r="K12" s="4" t="s">
        <v>45</v>
      </c>
      <c r="L12" s="4" t="s">
        <v>46</v>
      </c>
      <c r="M12" s="4">
        <v>600</v>
      </c>
      <c r="R12" s="8"/>
      <c r="T12" s="8"/>
    </row>
    <row r="13" spans="1:20" x14ac:dyDescent="0.25">
      <c r="A13" s="4"/>
      <c r="B13" s="4"/>
      <c r="C13" s="4"/>
      <c r="F13" s="4">
        <v>11</v>
      </c>
      <c r="G13" s="4" t="s">
        <v>42</v>
      </c>
      <c r="H13" s="4">
        <v>1</v>
      </c>
      <c r="I13" s="4" t="s">
        <v>43</v>
      </c>
      <c r="J13" s="4" t="s">
        <v>44</v>
      </c>
      <c r="K13" s="4" t="s">
        <v>45</v>
      </c>
      <c r="L13" s="4" t="s">
        <v>46</v>
      </c>
      <c r="M13" s="4">
        <v>900</v>
      </c>
      <c r="R13" s="8"/>
      <c r="T13" s="8"/>
    </row>
    <row r="14" spans="1:20" x14ac:dyDescent="0.25">
      <c r="A14" s="4"/>
      <c r="B14" s="4"/>
      <c r="C14" s="4"/>
      <c r="F14" s="4">
        <v>12</v>
      </c>
      <c r="G14" s="4" t="s">
        <v>42</v>
      </c>
      <c r="H14" s="4">
        <v>1</v>
      </c>
      <c r="I14" s="4" t="s">
        <v>43</v>
      </c>
      <c r="J14" s="4" t="s">
        <v>44</v>
      </c>
      <c r="K14" s="4" t="s">
        <v>45</v>
      </c>
      <c r="L14" s="4" t="s">
        <v>46</v>
      </c>
      <c r="M14" s="4">
        <v>1700</v>
      </c>
      <c r="R14" s="8"/>
      <c r="T14" s="8"/>
    </row>
    <row r="15" spans="1:20" x14ac:dyDescent="0.25">
      <c r="A15" s="4"/>
      <c r="B15" s="4"/>
      <c r="C15" s="4"/>
      <c r="F15" s="4">
        <v>13</v>
      </c>
      <c r="G15" s="4" t="s">
        <v>42</v>
      </c>
      <c r="H15" s="4">
        <v>2</v>
      </c>
      <c r="I15" s="4" t="s">
        <v>43</v>
      </c>
      <c r="J15" s="4" t="s">
        <v>44</v>
      </c>
      <c r="K15" s="4" t="s">
        <v>45</v>
      </c>
      <c r="L15" s="4" t="s">
        <v>46</v>
      </c>
      <c r="M15" s="4">
        <v>2700</v>
      </c>
      <c r="R15" s="8"/>
      <c r="T15" s="8"/>
    </row>
    <row r="16" spans="1:20" x14ac:dyDescent="0.25">
      <c r="A16" s="4"/>
      <c r="B16" s="4"/>
      <c r="C16" s="4"/>
      <c r="F16" s="4">
        <v>14</v>
      </c>
      <c r="G16" s="4" t="s">
        <v>47</v>
      </c>
      <c r="H16" s="4">
        <v>1</v>
      </c>
      <c r="R16" s="8"/>
      <c r="T16" s="8"/>
    </row>
    <row r="17" spans="1:20" x14ac:dyDescent="0.25">
      <c r="A17" s="4"/>
      <c r="B17" s="4"/>
      <c r="C17" s="4"/>
      <c r="F17" s="4">
        <v>15</v>
      </c>
      <c r="G17" s="4" t="s">
        <v>48</v>
      </c>
      <c r="H17" s="4">
        <v>2</v>
      </c>
      <c r="I17" s="4" t="s">
        <v>49</v>
      </c>
      <c r="K17" s="4" t="s">
        <v>50</v>
      </c>
      <c r="R17" s="8"/>
      <c r="T17" s="8"/>
    </row>
    <row r="18" spans="1:20" x14ac:dyDescent="0.25">
      <c r="A18" s="4"/>
      <c r="B18" s="4"/>
      <c r="C18" s="4"/>
      <c r="F18" s="4">
        <v>16</v>
      </c>
      <c r="G18" s="4" t="s">
        <v>51</v>
      </c>
      <c r="H18" s="4">
        <v>1</v>
      </c>
      <c r="I18" s="4" t="s">
        <v>52</v>
      </c>
      <c r="K18" s="4" t="s">
        <v>53</v>
      </c>
      <c r="R18" s="8"/>
      <c r="T18" s="8"/>
    </row>
    <row r="19" spans="1:20" x14ac:dyDescent="0.25">
      <c r="A19" s="4"/>
      <c r="B19" s="4"/>
      <c r="C19" s="4" t="s">
        <v>18</v>
      </c>
      <c r="F19" s="4">
        <v>17</v>
      </c>
      <c r="G19" s="4" t="s">
        <v>54</v>
      </c>
      <c r="H19" s="4">
        <v>3</v>
      </c>
      <c r="I19" s="4" t="s">
        <v>54</v>
      </c>
      <c r="J19" s="4" t="s">
        <v>55</v>
      </c>
      <c r="K19" s="4" t="s">
        <v>32</v>
      </c>
      <c r="L19" s="4" t="s">
        <v>56</v>
      </c>
      <c r="M19" s="4">
        <v>100</v>
      </c>
      <c r="O19" s="4">
        <v>2</v>
      </c>
      <c r="P19" s="4">
        <v>50</v>
      </c>
      <c r="R19" s="8"/>
      <c r="T19" s="8"/>
    </row>
    <row r="20" spans="1:20" x14ac:dyDescent="0.25">
      <c r="A20" s="4"/>
      <c r="B20" s="4"/>
      <c r="C20" s="4" t="s">
        <v>18</v>
      </c>
      <c r="F20" s="4">
        <v>18</v>
      </c>
      <c r="G20" s="4" t="s">
        <v>54</v>
      </c>
      <c r="H20" s="4">
        <v>1</v>
      </c>
      <c r="I20" s="4" t="s">
        <v>54</v>
      </c>
      <c r="J20" s="4" t="s">
        <v>55</v>
      </c>
      <c r="K20" s="4" t="s">
        <v>32</v>
      </c>
      <c r="L20" s="4" t="s">
        <v>56</v>
      </c>
      <c r="M20" s="4">
        <v>150</v>
      </c>
      <c r="O20" s="4">
        <v>2</v>
      </c>
      <c r="P20" s="4">
        <v>50</v>
      </c>
      <c r="R20" s="8"/>
      <c r="T20" s="8"/>
    </row>
    <row r="21" spans="1:20" x14ac:dyDescent="0.25">
      <c r="A21" s="4"/>
      <c r="B21" s="4"/>
      <c r="C21" s="4" t="s">
        <v>18</v>
      </c>
      <c r="F21" s="4">
        <v>19</v>
      </c>
      <c r="G21" s="4" t="s">
        <v>54</v>
      </c>
      <c r="H21" s="4">
        <v>4</v>
      </c>
      <c r="I21" s="4" t="s">
        <v>54</v>
      </c>
      <c r="J21" s="4" t="s">
        <v>57</v>
      </c>
      <c r="K21" s="4" t="s">
        <v>32</v>
      </c>
      <c r="L21" s="4" t="s">
        <v>58</v>
      </c>
      <c r="M21" s="4">
        <v>275</v>
      </c>
      <c r="O21" s="4">
        <v>3</v>
      </c>
      <c r="P21" s="4">
        <v>60</v>
      </c>
      <c r="R21" s="8"/>
      <c r="T21" s="8"/>
    </row>
    <row r="22" spans="1:20" x14ac:dyDescent="0.25">
      <c r="A22" s="4"/>
      <c r="B22" s="4"/>
      <c r="C22" s="4" t="s">
        <v>18</v>
      </c>
      <c r="F22" s="4">
        <v>20</v>
      </c>
      <c r="G22" s="4" t="s">
        <v>54</v>
      </c>
      <c r="H22" s="4">
        <v>2</v>
      </c>
      <c r="I22" s="4" t="s">
        <v>54</v>
      </c>
      <c r="J22" s="4" t="s">
        <v>57</v>
      </c>
      <c r="K22" s="4" t="s">
        <v>32</v>
      </c>
      <c r="L22" s="4" t="s">
        <v>58</v>
      </c>
      <c r="M22" s="4">
        <v>388</v>
      </c>
      <c r="O22" s="4">
        <v>3</v>
      </c>
      <c r="P22" s="4">
        <v>60</v>
      </c>
      <c r="R22" s="8"/>
      <c r="T22" s="8"/>
    </row>
    <row r="23" spans="1:20" x14ac:dyDescent="0.25">
      <c r="A23" s="4"/>
      <c r="B23" s="4"/>
      <c r="C23" s="4" t="s">
        <v>18</v>
      </c>
      <c r="F23" s="4">
        <v>21</v>
      </c>
      <c r="G23" s="4" t="s">
        <v>54</v>
      </c>
      <c r="H23" s="4">
        <v>4</v>
      </c>
      <c r="I23" s="4" t="s">
        <v>54</v>
      </c>
      <c r="L23" s="4" t="s">
        <v>59</v>
      </c>
      <c r="M23" s="4">
        <v>390</v>
      </c>
      <c r="R23" s="8"/>
      <c r="T23" s="8"/>
    </row>
    <row r="24" spans="1:20" x14ac:dyDescent="0.25">
      <c r="A24" s="4"/>
      <c r="B24" s="4"/>
      <c r="C24" s="4" t="s">
        <v>18</v>
      </c>
      <c r="F24" s="4">
        <v>22</v>
      </c>
      <c r="G24" s="4" t="s">
        <v>54</v>
      </c>
      <c r="H24" s="4">
        <v>1</v>
      </c>
      <c r="I24" s="4" t="s">
        <v>54</v>
      </c>
      <c r="J24" s="4" t="s">
        <v>57</v>
      </c>
      <c r="K24" s="4" t="s">
        <v>32</v>
      </c>
      <c r="L24" s="4" t="s">
        <v>58</v>
      </c>
      <c r="M24" s="4">
        <v>436</v>
      </c>
      <c r="O24" s="4">
        <v>3</v>
      </c>
      <c r="P24" s="4">
        <v>60</v>
      </c>
      <c r="R24" s="8"/>
      <c r="T24" s="8"/>
    </row>
    <row r="25" spans="1:20" x14ac:dyDescent="0.25">
      <c r="A25" s="4"/>
      <c r="B25" s="4"/>
      <c r="C25" s="4" t="s">
        <v>18</v>
      </c>
      <c r="F25" s="4">
        <v>23</v>
      </c>
      <c r="G25" s="4" t="s">
        <v>54</v>
      </c>
      <c r="H25" s="4">
        <v>1</v>
      </c>
      <c r="I25" s="4" t="s">
        <v>54</v>
      </c>
      <c r="J25" s="4" t="s">
        <v>55</v>
      </c>
      <c r="K25" s="4" t="s">
        <v>32</v>
      </c>
      <c r="L25" s="4" t="s">
        <v>56</v>
      </c>
      <c r="M25" s="4">
        <v>450</v>
      </c>
      <c r="O25" s="4">
        <v>2</v>
      </c>
      <c r="P25" s="4">
        <v>50</v>
      </c>
      <c r="R25" s="8"/>
      <c r="T25" s="8"/>
    </row>
    <row r="26" spans="1:20" x14ac:dyDescent="0.25">
      <c r="A26" s="4"/>
      <c r="B26" s="4"/>
      <c r="C26" s="4" t="s">
        <v>18</v>
      </c>
      <c r="F26" s="4">
        <v>24</v>
      </c>
      <c r="G26" s="4" t="s">
        <v>54</v>
      </c>
      <c r="H26" s="4">
        <v>1</v>
      </c>
      <c r="I26" s="4" t="s">
        <v>54</v>
      </c>
      <c r="J26" s="4" t="s">
        <v>55</v>
      </c>
      <c r="K26" s="4" t="s">
        <v>32</v>
      </c>
      <c r="L26" s="4" t="s">
        <v>56</v>
      </c>
      <c r="M26" s="4">
        <v>484</v>
      </c>
      <c r="O26" s="4">
        <v>2</v>
      </c>
      <c r="P26" s="4">
        <v>50</v>
      </c>
      <c r="R26" s="8"/>
      <c r="T26" s="8"/>
    </row>
    <row r="27" spans="1:20" x14ac:dyDescent="0.25">
      <c r="A27" s="4"/>
      <c r="B27" s="4"/>
      <c r="C27" s="4" t="s">
        <v>18</v>
      </c>
      <c r="F27" s="4">
        <v>25</v>
      </c>
      <c r="G27" s="4" t="s">
        <v>54</v>
      </c>
      <c r="H27" s="4">
        <v>1</v>
      </c>
      <c r="I27" s="4" t="s">
        <v>54</v>
      </c>
      <c r="J27" s="4" t="s">
        <v>55</v>
      </c>
      <c r="K27" s="4" t="s">
        <v>32</v>
      </c>
      <c r="L27" s="4" t="s">
        <v>56</v>
      </c>
      <c r="M27" s="4">
        <v>500</v>
      </c>
      <c r="O27" s="4">
        <v>2</v>
      </c>
      <c r="P27" s="4">
        <v>50</v>
      </c>
      <c r="R27" s="8"/>
      <c r="T27" s="8"/>
    </row>
    <row r="28" spans="1:20" x14ac:dyDescent="0.25">
      <c r="A28" s="4"/>
      <c r="B28" s="4"/>
      <c r="C28" s="4" t="s">
        <v>18</v>
      </c>
      <c r="F28" s="4">
        <v>26</v>
      </c>
      <c r="G28" s="4" t="s">
        <v>54</v>
      </c>
      <c r="H28" s="4">
        <v>2</v>
      </c>
      <c r="I28" s="4" t="s">
        <v>54</v>
      </c>
      <c r="J28" s="4" t="s">
        <v>57</v>
      </c>
      <c r="K28" s="4" t="s">
        <v>32</v>
      </c>
      <c r="L28" s="4" t="s">
        <v>58</v>
      </c>
      <c r="M28" s="4">
        <v>575</v>
      </c>
      <c r="O28" s="4">
        <v>3</v>
      </c>
      <c r="P28" s="4">
        <v>60</v>
      </c>
      <c r="R28" s="8"/>
      <c r="T28" s="8"/>
    </row>
    <row r="29" spans="1:20" x14ac:dyDescent="0.25">
      <c r="A29" s="4"/>
      <c r="B29" s="4"/>
      <c r="C29" s="4" t="s">
        <v>18</v>
      </c>
      <c r="F29" s="4">
        <v>27</v>
      </c>
      <c r="G29" s="4" t="s">
        <v>54</v>
      </c>
      <c r="H29" s="4">
        <v>1</v>
      </c>
      <c r="I29" s="4" t="s">
        <v>54</v>
      </c>
      <c r="J29" s="4" t="s">
        <v>55</v>
      </c>
      <c r="K29" s="4" t="s">
        <v>32</v>
      </c>
      <c r="L29" s="4" t="s">
        <v>56</v>
      </c>
      <c r="M29" s="4">
        <v>584</v>
      </c>
      <c r="O29" s="4">
        <v>2</v>
      </c>
      <c r="P29" s="4">
        <v>50</v>
      </c>
      <c r="R29" s="8"/>
      <c r="T29" s="8"/>
    </row>
    <row r="30" spans="1:20" x14ac:dyDescent="0.25">
      <c r="A30" s="4"/>
      <c r="B30" s="4"/>
      <c r="C30" s="4" t="s">
        <v>18</v>
      </c>
      <c r="F30" s="4">
        <v>28</v>
      </c>
      <c r="G30" s="4" t="s">
        <v>54</v>
      </c>
      <c r="H30" s="4">
        <v>1</v>
      </c>
      <c r="I30" s="4" t="s">
        <v>54</v>
      </c>
      <c r="J30" s="4" t="s">
        <v>55</v>
      </c>
      <c r="K30" s="4" t="s">
        <v>32</v>
      </c>
      <c r="L30" s="4" t="s">
        <v>56</v>
      </c>
      <c r="M30" s="4">
        <v>730</v>
      </c>
      <c r="O30" s="4">
        <v>2</v>
      </c>
      <c r="P30" s="4">
        <v>50</v>
      </c>
      <c r="R30" s="8"/>
      <c r="T30" s="8"/>
    </row>
    <row r="31" spans="1:20" x14ac:dyDescent="0.25">
      <c r="A31" s="4"/>
      <c r="B31" s="4"/>
      <c r="C31" s="4" t="s">
        <v>18</v>
      </c>
      <c r="F31" s="4">
        <v>29</v>
      </c>
      <c r="G31" s="4" t="s">
        <v>54</v>
      </c>
      <c r="H31" s="4">
        <v>1</v>
      </c>
      <c r="I31" s="4" t="s">
        <v>54</v>
      </c>
      <c r="L31" s="4" t="s">
        <v>60</v>
      </c>
      <c r="M31" s="4">
        <v>900</v>
      </c>
      <c r="R31" s="8"/>
      <c r="T31" s="8"/>
    </row>
    <row r="32" spans="1:20" x14ac:dyDescent="0.25">
      <c r="A32" s="4"/>
      <c r="B32" s="4"/>
      <c r="C32" s="4" t="s">
        <v>18</v>
      </c>
      <c r="F32" s="4">
        <v>30</v>
      </c>
      <c r="G32" s="4" t="s">
        <v>54</v>
      </c>
      <c r="H32" s="4">
        <v>2</v>
      </c>
      <c r="I32" s="4" t="s">
        <v>54</v>
      </c>
      <c r="L32" s="4" t="s">
        <v>61</v>
      </c>
      <c r="M32" s="4">
        <v>900</v>
      </c>
      <c r="R32" s="8"/>
      <c r="T32" s="8"/>
    </row>
    <row r="33" spans="1:20" x14ac:dyDescent="0.25">
      <c r="A33" s="4"/>
      <c r="B33" s="4"/>
      <c r="C33" s="4" t="s">
        <v>18</v>
      </c>
      <c r="F33" s="4">
        <v>31</v>
      </c>
      <c r="G33" s="4" t="s">
        <v>54</v>
      </c>
      <c r="H33" s="4">
        <v>2</v>
      </c>
      <c r="I33" s="4" t="s">
        <v>54</v>
      </c>
      <c r="L33" s="4" t="s">
        <v>61</v>
      </c>
      <c r="M33" s="4">
        <v>1400</v>
      </c>
      <c r="R33" s="8"/>
      <c r="T33" s="8"/>
    </row>
    <row r="34" spans="1:20" ht="15.75" customHeight="1" x14ac:dyDescent="0.25">
      <c r="A34" s="4"/>
      <c r="B34" s="4"/>
      <c r="C34" s="4" t="s">
        <v>18</v>
      </c>
      <c r="F34" s="4">
        <v>32</v>
      </c>
      <c r="G34" s="4" t="s">
        <v>54</v>
      </c>
      <c r="H34" s="4">
        <v>2</v>
      </c>
      <c r="I34" s="4" t="s">
        <v>54</v>
      </c>
      <c r="J34" s="4" t="s">
        <v>57</v>
      </c>
      <c r="K34" s="4" t="s">
        <v>32</v>
      </c>
      <c r="L34" s="4" t="s">
        <v>58</v>
      </c>
      <c r="M34" s="4">
        <v>2013</v>
      </c>
      <c r="O34" s="4">
        <v>3</v>
      </c>
      <c r="P34" s="4">
        <v>60</v>
      </c>
      <c r="R34" s="8"/>
      <c r="T34" s="8"/>
    </row>
    <row r="35" spans="1:20" x14ac:dyDescent="0.25">
      <c r="A35" s="4"/>
      <c r="B35" s="4"/>
      <c r="C35" s="4" t="s">
        <v>18</v>
      </c>
      <c r="F35" s="4">
        <v>33</v>
      </c>
      <c r="G35" s="4" t="s">
        <v>54</v>
      </c>
      <c r="H35" s="4">
        <v>1</v>
      </c>
      <c r="I35" s="4" t="s">
        <v>54</v>
      </c>
      <c r="L35" s="4" t="s">
        <v>61</v>
      </c>
      <c r="M35" s="4">
        <v>2132</v>
      </c>
      <c r="R35" s="8"/>
      <c r="T35" s="8"/>
    </row>
    <row r="36" spans="1:20" x14ac:dyDescent="0.25">
      <c r="A36" s="4"/>
      <c r="B36" s="4"/>
      <c r="C36" s="4" t="s">
        <v>18</v>
      </c>
      <c r="F36" s="4">
        <v>34</v>
      </c>
      <c r="G36" s="4" t="s">
        <v>54</v>
      </c>
      <c r="H36" s="4">
        <v>2</v>
      </c>
      <c r="I36" s="4" t="s">
        <v>54</v>
      </c>
      <c r="L36" s="4" t="s">
        <v>61</v>
      </c>
      <c r="M36" s="4">
        <v>2170</v>
      </c>
      <c r="R36" s="8"/>
      <c r="T36" s="8"/>
    </row>
    <row r="37" spans="1:20" x14ac:dyDescent="0.25">
      <c r="A37" s="4"/>
      <c r="B37" s="4"/>
      <c r="C37" s="4" t="s">
        <v>18</v>
      </c>
      <c r="F37" s="4">
        <v>35</v>
      </c>
      <c r="G37" s="4" t="s">
        <v>54</v>
      </c>
      <c r="H37" s="4">
        <v>1</v>
      </c>
      <c r="I37" s="4" t="s">
        <v>54</v>
      </c>
      <c r="L37" s="4" t="s">
        <v>61</v>
      </c>
      <c r="M37" s="4">
        <v>2420</v>
      </c>
      <c r="R37" s="8"/>
      <c r="T37" s="8"/>
    </row>
    <row r="38" spans="1:20" x14ac:dyDescent="0.25">
      <c r="A38" s="4"/>
      <c r="B38" s="4"/>
      <c r="C38" s="4" t="s">
        <v>18</v>
      </c>
      <c r="F38" s="4">
        <v>36</v>
      </c>
      <c r="G38" s="4" t="s">
        <v>54</v>
      </c>
      <c r="H38" s="4">
        <v>1</v>
      </c>
      <c r="I38" s="4" t="s">
        <v>54</v>
      </c>
      <c r="L38" s="4" t="s">
        <v>61</v>
      </c>
      <c r="M38" s="4">
        <v>3640</v>
      </c>
      <c r="R38" s="8"/>
      <c r="T38" s="8"/>
    </row>
    <row r="39" spans="1:20" x14ac:dyDescent="0.25">
      <c r="A39" s="4"/>
      <c r="B39" s="4"/>
      <c r="C39" s="4" t="s">
        <v>18</v>
      </c>
      <c r="F39" s="4">
        <v>37</v>
      </c>
      <c r="G39" s="4" t="s">
        <v>54</v>
      </c>
      <c r="H39" s="4">
        <v>1</v>
      </c>
      <c r="I39" s="4" t="s">
        <v>54</v>
      </c>
      <c r="L39" s="4" t="s">
        <v>61</v>
      </c>
      <c r="M39" s="4">
        <v>3700</v>
      </c>
      <c r="R39" s="8"/>
      <c r="T39" s="8"/>
    </row>
    <row r="40" spans="1:20" x14ac:dyDescent="0.25">
      <c r="A40" s="4"/>
      <c r="B40" s="4"/>
      <c r="C40" s="4" t="s">
        <v>18</v>
      </c>
      <c r="F40" s="4">
        <v>38</v>
      </c>
      <c r="G40" s="4" t="s">
        <v>54</v>
      </c>
      <c r="H40" s="4">
        <v>1</v>
      </c>
      <c r="I40" s="4" t="s">
        <v>54</v>
      </c>
      <c r="L40" s="4" t="s">
        <v>61</v>
      </c>
      <c r="M40" s="4">
        <v>4080</v>
      </c>
      <c r="R40" s="8"/>
      <c r="T40" s="8"/>
    </row>
    <row r="41" spans="1:20" x14ac:dyDescent="0.25">
      <c r="A41" s="4"/>
      <c r="B41" s="4"/>
      <c r="C41" s="4" t="s">
        <v>533</v>
      </c>
      <c r="F41" s="4">
        <v>39</v>
      </c>
      <c r="G41" s="4" t="s">
        <v>62</v>
      </c>
      <c r="H41" s="4">
        <v>10</v>
      </c>
      <c r="I41" s="4" t="s">
        <v>63</v>
      </c>
      <c r="J41" s="4" t="s">
        <v>64</v>
      </c>
      <c r="K41" s="4" t="s">
        <v>65</v>
      </c>
      <c r="L41" s="4" t="s">
        <v>66</v>
      </c>
      <c r="R41" s="8"/>
      <c r="T41" s="8"/>
    </row>
    <row r="42" spans="1:20" x14ac:dyDescent="0.25">
      <c r="A42" s="4"/>
      <c r="B42" s="4"/>
      <c r="C42" s="4"/>
      <c r="F42" s="4">
        <v>40</v>
      </c>
      <c r="G42" s="4" t="s">
        <v>67</v>
      </c>
      <c r="H42" s="4">
        <v>8</v>
      </c>
      <c r="I42" s="4" t="s">
        <v>68</v>
      </c>
      <c r="L42" s="4" t="s">
        <v>69</v>
      </c>
      <c r="R42" s="8"/>
      <c r="T42" s="8"/>
    </row>
    <row r="43" spans="1:20" x14ac:dyDescent="0.25">
      <c r="A43" s="4"/>
      <c r="B43" s="4"/>
      <c r="C43" s="4"/>
      <c r="F43" s="4">
        <v>41</v>
      </c>
      <c r="G43" s="4" t="s">
        <v>67</v>
      </c>
      <c r="H43" s="4">
        <v>90</v>
      </c>
      <c r="I43" s="4" t="s">
        <v>68</v>
      </c>
      <c r="L43" s="4" t="s">
        <v>70</v>
      </c>
      <c r="R43" s="8"/>
      <c r="T43" s="8"/>
    </row>
    <row r="44" spans="1:20" x14ac:dyDescent="0.25">
      <c r="A44" s="4"/>
      <c r="B44" s="4"/>
      <c r="C44" s="4"/>
      <c r="F44" s="4">
        <v>42</v>
      </c>
      <c r="G44" s="4" t="s">
        <v>67</v>
      </c>
      <c r="H44" s="4">
        <v>96</v>
      </c>
      <c r="I44" s="4" t="s">
        <v>68</v>
      </c>
      <c r="L44" s="4" t="s">
        <v>71</v>
      </c>
      <c r="R44" s="8"/>
      <c r="T44" s="8"/>
    </row>
    <row r="45" spans="1:20" x14ac:dyDescent="0.25">
      <c r="A45" s="4"/>
      <c r="B45" s="4"/>
      <c r="C45" s="4"/>
      <c r="F45" s="4">
        <v>43</v>
      </c>
      <c r="G45" s="4" t="s">
        <v>67</v>
      </c>
      <c r="H45" s="4">
        <v>31</v>
      </c>
      <c r="I45" s="4" t="s">
        <v>68</v>
      </c>
      <c r="L45" s="4" t="s">
        <v>72</v>
      </c>
      <c r="R45" s="8"/>
      <c r="T45" s="8"/>
    </row>
    <row r="46" spans="1:20" x14ac:dyDescent="0.25">
      <c r="A46" s="4"/>
      <c r="B46" s="4"/>
      <c r="C46" s="4"/>
      <c r="F46" s="4">
        <v>44</v>
      </c>
      <c r="G46" s="4" t="s">
        <v>67</v>
      </c>
      <c r="H46" s="4">
        <v>96</v>
      </c>
      <c r="I46" s="4" t="s">
        <v>68</v>
      </c>
      <c r="L46" s="4" t="s">
        <v>73</v>
      </c>
      <c r="R46" s="8"/>
      <c r="T46" s="8"/>
    </row>
    <row r="47" spans="1:20" x14ac:dyDescent="0.25">
      <c r="A47" s="4"/>
      <c r="B47" s="4"/>
      <c r="C47" s="4"/>
      <c r="F47" s="4">
        <v>45</v>
      </c>
      <c r="G47" s="4" t="s">
        <v>67</v>
      </c>
      <c r="H47" s="4">
        <v>314</v>
      </c>
      <c r="I47" s="4" t="s">
        <v>68</v>
      </c>
      <c r="L47" s="4" t="s">
        <v>73</v>
      </c>
      <c r="R47" s="8"/>
      <c r="T47" s="8"/>
    </row>
    <row r="48" spans="1:20" x14ac:dyDescent="0.25">
      <c r="A48" s="4"/>
      <c r="B48" s="4"/>
      <c r="C48" s="4"/>
      <c r="F48" s="4">
        <v>46</v>
      </c>
      <c r="G48" s="4" t="s">
        <v>74</v>
      </c>
      <c r="H48" s="4">
        <v>63</v>
      </c>
      <c r="I48" s="4" t="s">
        <v>75</v>
      </c>
      <c r="L48" s="4" t="s">
        <v>70</v>
      </c>
      <c r="R48" s="8"/>
      <c r="T48" s="8"/>
    </row>
    <row r="49" spans="1:20" x14ac:dyDescent="0.25">
      <c r="A49" s="4"/>
      <c r="B49" s="4"/>
      <c r="C49" s="4"/>
      <c r="F49" s="4">
        <v>47</v>
      </c>
      <c r="G49" s="4" t="s">
        <v>74</v>
      </c>
      <c r="H49" s="4">
        <v>71</v>
      </c>
      <c r="I49" s="4" t="s">
        <v>75</v>
      </c>
      <c r="L49" s="4" t="s">
        <v>71</v>
      </c>
      <c r="R49" s="8"/>
      <c r="T49" s="8"/>
    </row>
    <row r="50" spans="1:20" x14ac:dyDescent="0.25">
      <c r="A50" s="4"/>
      <c r="B50" s="4"/>
      <c r="C50" s="4"/>
      <c r="F50" s="4">
        <v>48</v>
      </c>
      <c r="G50" s="4" t="s">
        <v>74</v>
      </c>
      <c r="H50" s="4">
        <v>20</v>
      </c>
      <c r="I50" s="4" t="s">
        <v>75</v>
      </c>
      <c r="L50" s="4" t="s">
        <v>72</v>
      </c>
      <c r="R50" s="8"/>
      <c r="T50" s="8"/>
    </row>
    <row r="51" spans="1:20" x14ac:dyDescent="0.25">
      <c r="A51" s="4"/>
      <c r="B51" s="4"/>
      <c r="C51" s="4"/>
      <c r="F51" s="4">
        <v>49</v>
      </c>
      <c r="G51" s="4" t="s">
        <v>74</v>
      </c>
      <c r="H51" s="4">
        <v>269</v>
      </c>
      <c r="I51" s="4" t="s">
        <v>75</v>
      </c>
      <c r="L51" s="4" t="s">
        <v>73</v>
      </c>
      <c r="R51" s="8"/>
      <c r="T51" s="8"/>
    </row>
    <row r="52" spans="1:20" x14ac:dyDescent="0.25">
      <c r="A52" s="4"/>
      <c r="B52" s="4"/>
      <c r="C52" s="4"/>
      <c r="F52" s="4">
        <v>50</v>
      </c>
      <c r="G52" s="4" t="s">
        <v>74</v>
      </c>
      <c r="H52" s="4">
        <v>2</v>
      </c>
      <c r="I52" s="4" t="s">
        <v>75</v>
      </c>
      <c r="L52" s="4" t="s">
        <v>76</v>
      </c>
      <c r="R52" s="8"/>
      <c r="T52" s="8"/>
    </row>
    <row r="53" spans="1:20" x14ac:dyDescent="0.25">
      <c r="A53" s="4"/>
      <c r="B53" s="4"/>
      <c r="C53" s="4"/>
      <c r="F53" s="4">
        <v>51</v>
      </c>
      <c r="G53" s="4" t="s">
        <v>77</v>
      </c>
      <c r="H53" s="4">
        <v>14</v>
      </c>
      <c r="I53" s="4" t="s">
        <v>78</v>
      </c>
      <c r="L53" s="4" t="s">
        <v>79</v>
      </c>
      <c r="M53" s="4">
        <v>18</v>
      </c>
      <c r="R53" s="8"/>
      <c r="T53" s="8"/>
    </row>
    <row r="54" spans="1:20" x14ac:dyDescent="0.25">
      <c r="A54" s="4"/>
      <c r="B54" s="4"/>
      <c r="C54" s="4"/>
      <c r="F54" s="4">
        <v>52</v>
      </c>
      <c r="G54" s="4" t="s">
        <v>77</v>
      </c>
      <c r="H54" s="4">
        <v>4</v>
      </c>
      <c r="I54" s="4" t="s">
        <v>78</v>
      </c>
      <c r="L54" s="4" t="s">
        <v>80</v>
      </c>
      <c r="M54" s="4">
        <v>18</v>
      </c>
      <c r="R54" s="8"/>
      <c r="T54" s="8"/>
    </row>
    <row r="55" spans="1:20" x14ac:dyDescent="0.25">
      <c r="A55" s="4"/>
      <c r="B55" s="4"/>
      <c r="C55" s="4"/>
      <c r="F55" s="4">
        <v>53</v>
      </c>
      <c r="G55" s="4" t="s">
        <v>77</v>
      </c>
      <c r="H55" s="4">
        <v>8</v>
      </c>
      <c r="I55" s="4" t="s">
        <v>78</v>
      </c>
      <c r="L55" s="4" t="s">
        <v>81</v>
      </c>
      <c r="M55" s="4">
        <v>25</v>
      </c>
      <c r="R55" s="8"/>
      <c r="T55" s="8"/>
    </row>
    <row r="56" spans="1:20" x14ac:dyDescent="0.25">
      <c r="A56" s="4"/>
      <c r="B56" s="4"/>
      <c r="C56" s="4"/>
      <c r="F56" s="4">
        <v>54</v>
      </c>
      <c r="G56" s="4" t="s">
        <v>77</v>
      </c>
      <c r="H56" s="4">
        <v>6</v>
      </c>
      <c r="I56" s="4" t="s">
        <v>78</v>
      </c>
      <c r="L56" s="4" t="s">
        <v>82</v>
      </c>
      <c r="M56" s="4">
        <v>30</v>
      </c>
      <c r="R56" s="8"/>
      <c r="T56" s="8"/>
    </row>
    <row r="57" spans="1:20" x14ac:dyDescent="0.25">
      <c r="A57" s="4"/>
      <c r="B57" s="4"/>
      <c r="C57" s="4"/>
      <c r="F57" s="4">
        <v>55</v>
      </c>
      <c r="G57" s="4" t="s">
        <v>77</v>
      </c>
      <c r="H57" s="4">
        <v>4</v>
      </c>
      <c r="I57" s="4" t="s">
        <v>78</v>
      </c>
      <c r="L57" s="4" t="s">
        <v>79</v>
      </c>
      <c r="M57" s="4">
        <v>40</v>
      </c>
      <c r="R57" s="8"/>
      <c r="T57" s="8"/>
    </row>
    <row r="58" spans="1:20" x14ac:dyDescent="0.25">
      <c r="A58" s="4"/>
      <c r="B58" s="4"/>
      <c r="C58" s="4"/>
      <c r="F58" s="4">
        <v>56</v>
      </c>
      <c r="G58" s="4" t="s">
        <v>84</v>
      </c>
      <c r="H58" s="4">
        <v>24</v>
      </c>
      <c r="I58" s="4" t="s">
        <v>85</v>
      </c>
      <c r="J58" s="4" t="s">
        <v>86</v>
      </c>
      <c r="K58" s="4" t="s">
        <v>87</v>
      </c>
      <c r="L58" s="4" t="s">
        <v>70</v>
      </c>
      <c r="R58" s="8"/>
      <c r="T58" s="8"/>
    </row>
    <row r="59" spans="1:20" x14ac:dyDescent="0.25">
      <c r="A59" s="4"/>
      <c r="B59" s="4"/>
      <c r="C59" s="4"/>
      <c r="F59" s="4">
        <v>57</v>
      </c>
      <c r="G59" s="4" t="s">
        <v>88</v>
      </c>
      <c r="H59" s="4">
        <v>24</v>
      </c>
      <c r="I59" s="4" t="s">
        <v>89</v>
      </c>
      <c r="J59" s="4" t="s">
        <v>90</v>
      </c>
      <c r="L59" s="4" t="s">
        <v>80</v>
      </c>
      <c r="M59" s="4">
        <v>20</v>
      </c>
      <c r="R59" s="8"/>
      <c r="T59" s="8"/>
    </row>
    <row r="60" spans="1:20" x14ac:dyDescent="0.25">
      <c r="A60" s="4"/>
      <c r="B60" s="4"/>
      <c r="C60" s="4"/>
      <c r="F60" s="4">
        <v>58</v>
      </c>
      <c r="G60" s="4" t="s">
        <v>88</v>
      </c>
      <c r="H60" s="4">
        <v>3</v>
      </c>
      <c r="I60" s="4" t="s">
        <v>89</v>
      </c>
      <c r="J60" s="4" t="s">
        <v>91</v>
      </c>
      <c r="L60" s="4" t="s">
        <v>92</v>
      </c>
      <c r="M60" s="4">
        <v>20</v>
      </c>
      <c r="R60" s="8"/>
      <c r="T60" s="8"/>
    </row>
    <row r="61" spans="1:20" x14ac:dyDescent="0.25">
      <c r="A61" s="4"/>
      <c r="B61" s="4"/>
      <c r="C61" s="4"/>
      <c r="F61" s="4">
        <v>59</v>
      </c>
      <c r="G61" s="4" t="s">
        <v>88</v>
      </c>
      <c r="H61" s="4">
        <v>5</v>
      </c>
      <c r="I61" s="4" t="s">
        <v>89</v>
      </c>
      <c r="J61" s="4" t="s">
        <v>93</v>
      </c>
      <c r="L61" s="4" t="s">
        <v>80</v>
      </c>
      <c r="M61" s="4">
        <v>25</v>
      </c>
      <c r="R61" s="8"/>
      <c r="T61" s="8"/>
    </row>
    <row r="62" spans="1:20" x14ac:dyDescent="0.25">
      <c r="A62" s="4"/>
      <c r="B62" s="4"/>
      <c r="C62" s="4"/>
      <c r="F62" s="4">
        <v>60</v>
      </c>
      <c r="G62" s="4" t="s">
        <v>88</v>
      </c>
      <c r="H62" s="4">
        <v>33</v>
      </c>
      <c r="I62" s="4" t="s">
        <v>89</v>
      </c>
      <c r="J62" s="4" t="s">
        <v>94</v>
      </c>
      <c r="L62" s="4" t="s">
        <v>79</v>
      </c>
      <c r="M62" s="4">
        <v>30</v>
      </c>
      <c r="R62" s="8"/>
      <c r="T62" s="8"/>
    </row>
    <row r="63" spans="1:20" x14ac:dyDescent="0.25">
      <c r="A63" s="4"/>
      <c r="B63" s="4"/>
      <c r="C63" s="4"/>
      <c r="F63" s="4">
        <v>61</v>
      </c>
      <c r="G63" s="4" t="s">
        <v>88</v>
      </c>
      <c r="H63" s="4">
        <v>4</v>
      </c>
      <c r="I63" s="4" t="s">
        <v>89</v>
      </c>
      <c r="J63" s="4" t="s">
        <v>95</v>
      </c>
      <c r="L63" s="4" t="s">
        <v>80</v>
      </c>
      <c r="M63" s="4">
        <v>30</v>
      </c>
      <c r="R63" s="8"/>
      <c r="T63" s="8"/>
    </row>
    <row r="64" spans="1:20" x14ac:dyDescent="0.25">
      <c r="A64" s="4"/>
      <c r="B64" s="4"/>
      <c r="C64" s="4"/>
      <c r="F64" s="4">
        <v>62</v>
      </c>
      <c r="G64" s="4" t="s">
        <v>88</v>
      </c>
      <c r="H64" s="4">
        <v>34</v>
      </c>
      <c r="I64" s="4" t="s">
        <v>89</v>
      </c>
      <c r="J64" s="4" t="s">
        <v>95</v>
      </c>
      <c r="L64" s="4" t="s">
        <v>80</v>
      </c>
      <c r="M64" s="4">
        <v>30</v>
      </c>
      <c r="R64" s="8"/>
      <c r="T64" s="8"/>
    </row>
    <row r="65" spans="1:20" x14ac:dyDescent="0.25">
      <c r="A65" s="4"/>
      <c r="B65" s="4"/>
      <c r="C65" s="4"/>
      <c r="F65" s="4">
        <v>63</v>
      </c>
      <c r="G65" s="4" t="s">
        <v>88</v>
      </c>
      <c r="H65" s="4">
        <v>5</v>
      </c>
      <c r="I65" s="4" t="s">
        <v>89</v>
      </c>
      <c r="J65" s="4" t="s">
        <v>96</v>
      </c>
      <c r="L65" s="4" t="s">
        <v>92</v>
      </c>
      <c r="M65" s="4">
        <v>30</v>
      </c>
      <c r="R65" s="8"/>
      <c r="T65" s="8"/>
    </row>
    <row r="66" spans="1:20" ht="15.75" customHeight="1" x14ac:dyDescent="0.25">
      <c r="A66" s="4"/>
      <c r="B66" s="4"/>
      <c r="C66" s="4"/>
      <c r="F66" s="4">
        <v>64</v>
      </c>
      <c r="G66" s="4" t="s">
        <v>88</v>
      </c>
      <c r="H66" s="4">
        <v>21</v>
      </c>
      <c r="I66" s="4" t="s">
        <v>89</v>
      </c>
      <c r="J66" s="4" t="s">
        <v>97</v>
      </c>
      <c r="L66" s="4" t="s">
        <v>82</v>
      </c>
      <c r="M66" s="4">
        <v>30</v>
      </c>
      <c r="R66" s="8"/>
      <c r="T66" s="8"/>
    </row>
    <row r="67" spans="1:20" x14ac:dyDescent="0.25">
      <c r="A67" s="4"/>
      <c r="B67" s="4"/>
      <c r="C67" s="4"/>
      <c r="F67" s="4">
        <v>65</v>
      </c>
      <c r="G67" s="4" t="s">
        <v>88</v>
      </c>
      <c r="H67" s="4">
        <v>8</v>
      </c>
      <c r="I67" s="4" t="s">
        <v>89</v>
      </c>
      <c r="J67" s="4" t="s">
        <v>98</v>
      </c>
      <c r="L67" s="4" t="s">
        <v>92</v>
      </c>
      <c r="M67" s="4">
        <v>40</v>
      </c>
      <c r="R67" s="8"/>
      <c r="T67" s="8"/>
    </row>
    <row r="68" spans="1:20" x14ac:dyDescent="0.25">
      <c r="A68" s="4"/>
      <c r="B68" s="4"/>
      <c r="C68" s="4"/>
      <c r="F68" s="4">
        <v>66</v>
      </c>
      <c r="G68" s="4" t="s">
        <v>88</v>
      </c>
      <c r="H68" s="4">
        <v>144</v>
      </c>
      <c r="I68" s="4" t="s">
        <v>89</v>
      </c>
      <c r="J68" s="4" t="s">
        <v>99</v>
      </c>
      <c r="L68" s="4" t="s">
        <v>82</v>
      </c>
      <c r="M68" s="4">
        <v>40</v>
      </c>
      <c r="R68" s="8"/>
      <c r="T68" s="8"/>
    </row>
    <row r="69" spans="1:20" x14ac:dyDescent="0.25">
      <c r="A69" s="4"/>
      <c r="B69" s="4"/>
      <c r="C69" s="4"/>
      <c r="F69" s="4">
        <v>67</v>
      </c>
      <c r="G69" s="4" t="s">
        <v>88</v>
      </c>
      <c r="H69" s="4">
        <v>6</v>
      </c>
      <c r="I69" s="4" t="s">
        <v>89</v>
      </c>
      <c r="J69" s="4" t="s">
        <v>100</v>
      </c>
      <c r="L69" s="4" t="s">
        <v>101</v>
      </c>
      <c r="M69" s="4">
        <v>40</v>
      </c>
      <c r="R69" s="8"/>
      <c r="T69" s="8"/>
    </row>
    <row r="70" spans="1:20" x14ac:dyDescent="0.25">
      <c r="A70" s="4"/>
      <c r="B70" s="4"/>
      <c r="C70" s="4"/>
      <c r="F70" s="4">
        <v>68</v>
      </c>
      <c r="G70" s="4" t="s">
        <v>88</v>
      </c>
      <c r="H70" s="4">
        <v>4</v>
      </c>
      <c r="I70" s="4" t="s">
        <v>89</v>
      </c>
      <c r="J70" s="4" t="s">
        <v>102</v>
      </c>
      <c r="L70" s="4" t="s">
        <v>82</v>
      </c>
      <c r="M70" s="4">
        <v>50</v>
      </c>
      <c r="R70" s="8"/>
      <c r="T70" s="8"/>
    </row>
    <row r="71" spans="1:20" x14ac:dyDescent="0.25">
      <c r="A71" s="4"/>
      <c r="B71" s="4"/>
      <c r="C71" s="4"/>
      <c r="F71" s="4">
        <v>69</v>
      </c>
      <c r="G71" s="4" t="s">
        <v>88</v>
      </c>
      <c r="H71" s="4">
        <v>4</v>
      </c>
      <c r="I71" s="4" t="s">
        <v>89</v>
      </c>
      <c r="J71" s="4" t="s">
        <v>103</v>
      </c>
      <c r="L71" s="4" t="s">
        <v>92</v>
      </c>
      <c r="M71" s="4">
        <v>70</v>
      </c>
      <c r="R71" s="8"/>
      <c r="T71" s="8"/>
    </row>
    <row r="72" spans="1:20" x14ac:dyDescent="0.25">
      <c r="A72" s="4"/>
      <c r="B72" s="4"/>
      <c r="C72" s="4"/>
      <c r="F72" s="4">
        <v>70</v>
      </c>
      <c r="G72" s="4" t="s">
        <v>88</v>
      </c>
      <c r="H72" s="4">
        <v>4</v>
      </c>
      <c r="I72" s="4" t="s">
        <v>89</v>
      </c>
      <c r="J72" s="4" t="s">
        <v>104</v>
      </c>
      <c r="L72" s="4" t="s">
        <v>82</v>
      </c>
      <c r="M72" s="4">
        <v>120</v>
      </c>
      <c r="R72" s="8"/>
      <c r="T72" s="8"/>
    </row>
    <row r="73" spans="1:20" x14ac:dyDescent="0.25">
      <c r="A73" s="4"/>
      <c r="B73" s="4"/>
      <c r="C73" s="4"/>
      <c r="F73" s="4">
        <v>71</v>
      </c>
      <c r="G73" s="4" t="s">
        <v>105</v>
      </c>
      <c r="H73" s="4">
        <v>8</v>
      </c>
      <c r="I73" s="4" t="s">
        <v>106</v>
      </c>
      <c r="L73" s="4" t="s">
        <v>81</v>
      </c>
      <c r="R73" s="8"/>
      <c r="T73" s="8"/>
    </row>
    <row r="74" spans="1:20" x14ac:dyDescent="0.25">
      <c r="A74" s="4"/>
      <c r="B74" s="4"/>
      <c r="C74" s="4"/>
      <c r="F74" s="4">
        <v>72</v>
      </c>
      <c r="G74" s="4" t="s">
        <v>105</v>
      </c>
      <c r="H74" s="4">
        <v>57</v>
      </c>
      <c r="I74" s="4" t="s">
        <v>106</v>
      </c>
      <c r="L74" s="4" t="s">
        <v>79</v>
      </c>
      <c r="R74" s="8"/>
      <c r="T74" s="8"/>
    </row>
    <row r="75" spans="1:20" x14ac:dyDescent="0.25">
      <c r="A75" s="4"/>
      <c r="B75" s="4"/>
      <c r="C75" s="4"/>
      <c r="F75" s="4">
        <v>73</v>
      </c>
      <c r="G75" s="4" t="s">
        <v>105</v>
      </c>
      <c r="H75" s="4">
        <v>54</v>
      </c>
      <c r="I75" s="4" t="s">
        <v>106</v>
      </c>
      <c r="L75" s="4" t="s">
        <v>80</v>
      </c>
      <c r="R75" s="8"/>
      <c r="T75" s="8"/>
    </row>
    <row r="76" spans="1:20" x14ac:dyDescent="0.25">
      <c r="A76" s="4"/>
      <c r="B76" s="4"/>
      <c r="C76" s="4"/>
      <c r="F76" s="4">
        <v>74</v>
      </c>
      <c r="G76" s="4" t="s">
        <v>105</v>
      </c>
      <c r="H76" s="4">
        <v>15</v>
      </c>
      <c r="I76" s="4" t="s">
        <v>106</v>
      </c>
      <c r="L76" s="4" t="s">
        <v>92</v>
      </c>
      <c r="R76" s="8"/>
      <c r="T76" s="8"/>
    </row>
    <row r="77" spans="1:20" x14ac:dyDescent="0.25">
      <c r="A77" s="4"/>
      <c r="B77" s="4"/>
      <c r="C77" s="4"/>
      <c r="F77" s="4">
        <v>75</v>
      </c>
      <c r="G77" s="4" t="s">
        <v>105</v>
      </c>
      <c r="H77" s="4">
        <v>257</v>
      </c>
      <c r="I77" s="4" t="s">
        <v>106</v>
      </c>
      <c r="L77" s="4" t="s">
        <v>82</v>
      </c>
      <c r="R77" s="8"/>
      <c r="T77" s="8"/>
    </row>
    <row r="78" spans="1:20" x14ac:dyDescent="0.25">
      <c r="A78" s="4"/>
      <c r="B78" s="4"/>
      <c r="C78" s="4"/>
      <c r="F78" s="4">
        <v>76</v>
      </c>
      <c r="G78" s="4" t="s">
        <v>105</v>
      </c>
      <c r="H78" s="4">
        <v>4</v>
      </c>
      <c r="I78" s="4" t="s">
        <v>106</v>
      </c>
      <c r="L78" s="4" t="s">
        <v>101</v>
      </c>
      <c r="R78" s="8"/>
      <c r="T78" s="8"/>
    </row>
    <row r="79" spans="1:20" x14ac:dyDescent="0.25">
      <c r="A79" s="4"/>
      <c r="B79" s="4"/>
      <c r="C79" s="4"/>
      <c r="F79" s="4">
        <v>77</v>
      </c>
      <c r="G79" s="4" t="s">
        <v>107</v>
      </c>
      <c r="H79" s="4">
        <v>1</v>
      </c>
      <c r="I79" s="4" t="s">
        <v>108</v>
      </c>
      <c r="L79" s="4" t="s">
        <v>79</v>
      </c>
      <c r="M79" s="4">
        <v>138</v>
      </c>
      <c r="R79" s="8"/>
      <c r="T79" s="8"/>
    </row>
    <row r="80" spans="1:20" x14ac:dyDescent="0.25">
      <c r="A80" s="4"/>
      <c r="B80" s="4"/>
      <c r="C80" s="4"/>
      <c r="F80" s="4">
        <v>78</v>
      </c>
      <c r="G80" s="4" t="s">
        <v>107</v>
      </c>
      <c r="H80" s="4">
        <v>1</v>
      </c>
      <c r="I80" s="4" t="s">
        <v>108</v>
      </c>
      <c r="L80" s="4" t="s">
        <v>79</v>
      </c>
      <c r="M80" s="4">
        <v>166</v>
      </c>
      <c r="R80" s="8"/>
      <c r="T80" s="8"/>
    </row>
    <row r="81" spans="1:20" x14ac:dyDescent="0.25">
      <c r="A81" s="4"/>
      <c r="B81" s="4"/>
      <c r="C81" s="4"/>
      <c r="F81" s="4">
        <v>79</v>
      </c>
      <c r="G81" s="4" t="s">
        <v>107</v>
      </c>
      <c r="H81" s="4">
        <v>12</v>
      </c>
      <c r="I81" s="4" t="s">
        <v>108</v>
      </c>
      <c r="L81" s="4" t="s">
        <v>82</v>
      </c>
      <c r="M81" s="4">
        <v>325</v>
      </c>
      <c r="R81" s="8"/>
      <c r="T81" s="8"/>
    </row>
    <row r="82" spans="1:20" x14ac:dyDescent="0.25">
      <c r="A82" s="4"/>
      <c r="B82" s="4"/>
      <c r="C82" s="4"/>
      <c r="F82" s="4">
        <v>80</v>
      </c>
      <c r="G82" s="4" t="s">
        <v>107</v>
      </c>
      <c r="H82" s="4">
        <v>12</v>
      </c>
      <c r="I82" s="4" t="s">
        <v>108</v>
      </c>
      <c r="L82" s="4" t="s">
        <v>82</v>
      </c>
      <c r="M82" s="4">
        <v>350</v>
      </c>
      <c r="R82" s="8"/>
      <c r="T82" s="8"/>
    </row>
    <row r="83" spans="1:20" x14ac:dyDescent="0.25">
      <c r="A83" s="4"/>
      <c r="B83" s="4"/>
      <c r="C83" s="4"/>
      <c r="F83" s="4">
        <v>81</v>
      </c>
      <c r="G83" s="4" t="s">
        <v>107</v>
      </c>
      <c r="H83" s="4">
        <v>12</v>
      </c>
      <c r="I83" s="4" t="s">
        <v>108</v>
      </c>
      <c r="L83" s="4" t="s">
        <v>82</v>
      </c>
      <c r="M83" s="4">
        <v>522</v>
      </c>
      <c r="R83" s="8"/>
      <c r="T83" s="8"/>
    </row>
    <row r="84" spans="1:20" x14ac:dyDescent="0.25">
      <c r="A84" s="4"/>
      <c r="B84" s="4"/>
      <c r="C84" s="4"/>
      <c r="F84" s="4">
        <v>82</v>
      </c>
      <c r="G84" s="4" t="s">
        <v>107</v>
      </c>
      <c r="H84" s="4">
        <v>12</v>
      </c>
      <c r="I84" s="4" t="s">
        <v>108</v>
      </c>
      <c r="L84" s="4" t="s">
        <v>82</v>
      </c>
      <c r="M84" s="4">
        <v>530</v>
      </c>
      <c r="R84" s="8"/>
      <c r="T84" s="8"/>
    </row>
    <row r="85" spans="1:20" x14ac:dyDescent="0.25">
      <c r="A85" s="4"/>
      <c r="B85" s="4"/>
      <c r="C85" s="4"/>
      <c r="F85" s="4">
        <v>83</v>
      </c>
      <c r="G85" s="4" t="s">
        <v>109</v>
      </c>
      <c r="H85" s="4">
        <v>4</v>
      </c>
      <c r="I85" s="4" t="s">
        <v>110</v>
      </c>
      <c r="J85" s="4" t="s">
        <v>111</v>
      </c>
      <c r="L85" s="4" t="s">
        <v>79</v>
      </c>
      <c r="M85" s="4">
        <v>20</v>
      </c>
      <c r="R85" s="8"/>
      <c r="T85" s="8"/>
    </row>
    <row r="86" spans="1:20" x14ac:dyDescent="0.25">
      <c r="A86" s="4"/>
      <c r="B86" s="4"/>
      <c r="C86" s="4"/>
      <c r="F86" s="4">
        <v>84</v>
      </c>
      <c r="G86" s="4" t="s">
        <v>109</v>
      </c>
      <c r="H86" s="4">
        <v>5</v>
      </c>
      <c r="I86" s="4" t="s">
        <v>110</v>
      </c>
      <c r="J86" s="4" t="s">
        <v>112</v>
      </c>
      <c r="L86" s="4" t="s">
        <v>81</v>
      </c>
      <c r="M86" s="4">
        <v>25</v>
      </c>
      <c r="R86" s="8"/>
      <c r="T86" s="8"/>
    </row>
    <row r="87" spans="1:20" x14ac:dyDescent="0.25">
      <c r="A87" s="4"/>
      <c r="B87" s="4"/>
      <c r="C87" s="4"/>
      <c r="F87" s="4">
        <v>85</v>
      </c>
      <c r="G87" s="4" t="s">
        <v>109</v>
      </c>
      <c r="H87" s="4">
        <v>1</v>
      </c>
      <c r="I87" s="4" t="s">
        <v>110</v>
      </c>
      <c r="J87" s="4" t="s">
        <v>113</v>
      </c>
      <c r="L87" s="4" t="s">
        <v>80</v>
      </c>
      <c r="M87" s="4">
        <v>40</v>
      </c>
      <c r="R87" s="8"/>
      <c r="T87" s="8"/>
    </row>
    <row r="88" spans="1:20" x14ac:dyDescent="0.25">
      <c r="A88" s="4"/>
      <c r="B88" s="4"/>
      <c r="C88" s="4" t="s">
        <v>533</v>
      </c>
      <c r="F88" s="4">
        <v>86</v>
      </c>
      <c r="G88" s="4" t="s">
        <v>114</v>
      </c>
      <c r="H88" s="4">
        <v>1</v>
      </c>
      <c r="I88" s="4" t="s">
        <v>115</v>
      </c>
      <c r="J88" s="4" t="s">
        <v>116</v>
      </c>
      <c r="K88" s="4" t="s">
        <v>87</v>
      </c>
      <c r="L88" s="4" t="s">
        <v>117</v>
      </c>
      <c r="R88" s="8"/>
      <c r="T88" s="8"/>
    </row>
    <row r="89" spans="1:20" x14ac:dyDescent="0.25">
      <c r="A89" s="4"/>
      <c r="B89" s="4"/>
      <c r="C89" s="4" t="s">
        <v>533</v>
      </c>
      <c r="F89" s="4">
        <v>87</v>
      </c>
      <c r="G89" s="4" t="s">
        <v>118</v>
      </c>
      <c r="H89" s="4">
        <v>2</v>
      </c>
      <c r="I89" s="4" t="s">
        <v>119</v>
      </c>
      <c r="J89" s="4" t="s">
        <v>120</v>
      </c>
      <c r="K89" s="4" t="s">
        <v>87</v>
      </c>
      <c r="L89" s="4" t="s">
        <v>121</v>
      </c>
      <c r="R89" s="8"/>
      <c r="T89" s="8"/>
    </row>
    <row r="90" spans="1:20" x14ac:dyDescent="0.25">
      <c r="A90" s="4"/>
      <c r="B90" s="4"/>
      <c r="C90" s="4"/>
      <c r="F90" s="4">
        <v>88</v>
      </c>
      <c r="G90" s="4" t="s">
        <v>122</v>
      </c>
      <c r="H90" s="4">
        <v>2</v>
      </c>
      <c r="I90" s="4" t="s">
        <v>123</v>
      </c>
      <c r="J90" s="4" t="s">
        <v>122</v>
      </c>
      <c r="K90" s="4" t="s">
        <v>124</v>
      </c>
      <c r="L90" s="4" t="s">
        <v>125</v>
      </c>
      <c r="R90" s="8"/>
      <c r="T90" s="8"/>
    </row>
    <row r="91" spans="1:20" x14ac:dyDescent="0.25">
      <c r="A91" s="4"/>
      <c r="B91" s="4"/>
      <c r="C91" s="4"/>
      <c r="F91" s="4">
        <v>89</v>
      </c>
      <c r="G91" s="4" t="s">
        <v>126</v>
      </c>
      <c r="H91" s="4">
        <v>1</v>
      </c>
      <c r="I91" s="4" t="s">
        <v>127</v>
      </c>
      <c r="K91" s="4" t="s">
        <v>128</v>
      </c>
      <c r="R91" s="8"/>
      <c r="T91" s="8"/>
    </row>
    <row r="92" spans="1:20" x14ac:dyDescent="0.25">
      <c r="A92" s="4"/>
      <c r="B92" s="4"/>
      <c r="C92" s="4"/>
      <c r="F92" s="4">
        <v>90</v>
      </c>
      <c r="G92" s="4" t="s">
        <v>129</v>
      </c>
      <c r="H92" s="4">
        <v>1</v>
      </c>
      <c r="I92" s="4" t="s">
        <v>130</v>
      </c>
      <c r="M92" s="4">
        <v>155</v>
      </c>
      <c r="N92" s="4">
        <v>42.4</v>
      </c>
      <c r="O92" s="4">
        <v>2</v>
      </c>
      <c r="R92" s="8"/>
      <c r="T92" s="8"/>
    </row>
    <row r="93" spans="1:20" x14ac:dyDescent="0.25">
      <c r="A93" s="4"/>
      <c r="B93" s="4"/>
      <c r="C93" s="4"/>
      <c r="F93" s="4">
        <v>91</v>
      </c>
      <c r="G93" s="4" t="s">
        <v>129</v>
      </c>
      <c r="H93" s="4">
        <v>1</v>
      </c>
      <c r="I93" s="4" t="s">
        <v>130</v>
      </c>
      <c r="M93" s="4">
        <v>20</v>
      </c>
      <c r="N93" s="4">
        <v>60.3</v>
      </c>
      <c r="O93" s="4">
        <v>2</v>
      </c>
      <c r="R93" s="8"/>
      <c r="T93" s="8"/>
    </row>
    <row r="94" spans="1:20" x14ac:dyDescent="0.25">
      <c r="A94" s="4"/>
      <c r="B94" s="4"/>
      <c r="C94" s="4"/>
      <c r="F94" s="4">
        <v>92</v>
      </c>
      <c r="G94" s="4" t="s">
        <v>129</v>
      </c>
      <c r="H94" s="4">
        <v>1</v>
      </c>
      <c r="I94" s="4" t="s">
        <v>130</v>
      </c>
      <c r="M94" s="4">
        <v>816</v>
      </c>
      <c r="N94" s="4">
        <v>60.3</v>
      </c>
      <c r="O94" s="4">
        <v>2</v>
      </c>
      <c r="R94" s="8"/>
      <c r="T94" s="8"/>
    </row>
    <row r="95" spans="1:20" x14ac:dyDescent="0.25">
      <c r="A95" s="4"/>
      <c r="B95" s="4"/>
      <c r="C95" s="4"/>
      <c r="F95" s="4">
        <v>93</v>
      </c>
      <c r="G95" s="4" t="s">
        <v>129</v>
      </c>
      <c r="H95" s="4">
        <v>2</v>
      </c>
      <c r="I95" s="4" t="s">
        <v>130</v>
      </c>
      <c r="M95" s="4">
        <v>87</v>
      </c>
      <c r="N95" s="4">
        <v>114.3</v>
      </c>
      <c r="O95" s="4">
        <v>2</v>
      </c>
      <c r="R95" s="8"/>
      <c r="T95" s="8"/>
    </row>
    <row r="96" spans="1:20" x14ac:dyDescent="0.25">
      <c r="A96" s="4"/>
      <c r="B96" s="4"/>
      <c r="C96" s="4" t="s">
        <v>18</v>
      </c>
      <c r="F96" s="4">
        <v>94</v>
      </c>
      <c r="G96" s="4" t="s">
        <v>132</v>
      </c>
      <c r="H96" s="4">
        <v>1</v>
      </c>
      <c r="I96" s="4" t="s">
        <v>133</v>
      </c>
      <c r="J96" s="4" t="s">
        <v>134</v>
      </c>
      <c r="K96" s="4" t="s">
        <v>32</v>
      </c>
      <c r="L96" s="4" t="s">
        <v>135</v>
      </c>
      <c r="M96" s="4">
        <v>100</v>
      </c>
      <c r="O96" s="4">
        <v>4</v>
      </c>
      <c r="P96" s="4">
        <v>40</v>
      </c>
      <c r="R96" s="8"/>
      <c r="T96" s="8"/>
    </row>
    <row r="97" spans="1:20" x14ac:dyDescent="0.25">
      <c r="A97" s="4"/>
      <c r="B97" s="4"/>
      <c r="C97" s="4" t="s">
        <v>18</v>
      </c>
      <c r="F97" s="4">
        <v>95</v>
      </c>
      <c r="G97" s="4" t="s">
        <v>132</v>
      </c>
      <c r="H97" s="4">
        <v>2</v>
      </c>
      <c r="I97" s="4" t="s">
        <v>133</v>
      </c>
      <c r="J97" s="4" t="s">
        <v>134</v>
      </c>
      <c r="K97" s="4" t="s">
        <v>32</v>
      </c>
      <c r="L97" s="4" t="s">
        <v>135</v>
      </c>
      <c r="M97" s="4">
        <v>126</v>
      </c>
      <c r="O97" s="4">
        <v>4</v>
      </c>
      <c r="P97" s="4">
        <v>40</v>
      </c>
      <c r="R97" s="8"/>
      <c r="T97" s="8"/>
    </row>
    <row r="98" spans="1:20" ht="15.75" customHeight="1" x14ac:dyDescent="0.25">
      <c r="A98" s="4"/>
      <c r="B98" s="4"/>
      <c r="C98" s="4" t="s">
        <v>18</v>
      </c>
      <c r="F98" s="4">
        <v>96</v>
      </c>
      <c r="G98" s="4" t="s">
        <v>132</v>
      </c>
      <c r="H98" s="4">
        <v>1</v>
      </c>
      <c r="I98" s="4" t="s">
        <v>133</v>
      </c>
      <c r="J98" s="4" t="s">
        <v>134</v>
      </c>
      <c r="K98" s="4" t="s">
        <v>32</v>
      </c>
      <c r="L98" s="4" t="s">
        <v>135</v>
      </c>
      <c r="M98" s="4">
        <v>130</v>
      </c>
      <c r="O98" s="4">
        <v>4</v>
      </c>
      <c r="P98" s="4">
        <v>40</v>
      </c>
      <c r="R98" s="8"/>
      <c r="T98" s="8"/>
    </row>
    <row r="99" spans="1:20" x14ac:dyDescent="0.25">
      <c r="A99" s="4"/>
      <c r="B99" s="4"/>
      <c r="C99" s="4" t="s">
        <v>18</v>
      </c>
      <c r="F99" s="4">
        <v>97</v>
      </c>
      <c r="G99" s="4" t="s">
        <v>132</v>
      </c>
      <c r="H99" s="4">
        <v>2</v>
      </c>
      <c r="I99" s="4" t="s">
        <v>133</v>
      </c>
      <c r="J99" s="4" t="s">
        <v>134</v>
      </c>
      <c r="K99" s="4" t="s">
        <v>32</v>
      </c>
      <c r="L99" s="4" t="s">
        <v>135</v>
      </c>
      <c r="M99" s="4">
        <v>350</v>
      </c>
      <c r="O99" s="4">
        <v>4</v>
      </c>
      <c r="P99" s="4">
        <v>40</v>
      </c>
      <c r="R99" s="8"/>
      <c r="T99" s="8"/>
    </row>
    <row r="100" spans="1:20" x14ac:dyDescent="0.25">
      <c r="A100" s="4"/>
      <c r="B100" s="4"/>
      <c r="C100" s="4" t="s">
        <v>18</v>
      </c>
      <c r="F100" s="4">
        <v>98</v>
      </c>
      <c r="G100" s="4" t="s">
        <v>136</v>
      </c>
      <c r="H100" s="4">
        <v>2</v>
      </c>
      <c r="I100" s="4" t="s">
        <v>137</v>
      </c>
      <c r="J100" s="4" t="s">
        <v>138</v>
      </c>
      <c r="K100" s="4" t="s">
        <v>32</v>
      </c>
      <c r="L100" s="4" t="s">
        <v>139</v>
      </c>
      <c r="M100" s="4">
        <v>2264</v>
      </c>
      <c r="N100" s="4">
        <v>13</v>
      </c>
      <c r="O100" s="4">
        <v>4</v>
      </c>
      <c r="P100" s="4">
        <v>50</v>
      </c>
      <c r="R100" s="8"/>
      <c r="T100" s="8"/>
    </row>
    <row r="101" spans="1:20" x14ac:dyDescent="0.25">
      <c r="A101" s="4"/>
      <c r="B101" s="4"/>
      <c r="C101" s="4"/>
      <c r="F101" s="4">
        <v>99</v>
      </c>
      <c r="G101" s="4" t="s">
        <v>140</v>
      </c>
      <c r="H101" s="4">
        <v>1</v>
      </c>
      <c r="I101" s="4" t="s">
        <v>141</v>
      </c>
      <c r="R101" s="8"/>
      <c r="T101" s="8"/>
    </row>
    <row r="102" spans="1:20" x14ac:dyDescent="0.25">
      <c r="A102" s="4"/>
      <c r="B102" s="4"/>
      <c r="C102" s="4"/>
      <c r="F102" s="4">
        <v>100</v>
      </c>
      <c r="G102" s="4" t="s">
        <v>142</v>
      </c>
      <c r="H102" s="4">
        <v>1</v>
      </c>
      <c r="I102" s="4" t="s">
        <v>143</v>
      </c>
      <c r="J102" s="4" t="s">
        <v>144</v>
      </c>
      <c r="K102" s="4" t="s">
        <v>87</v>
      </c>
      <c r="L102" s="4" t="s">
        <v>145</v>
      </c>
      <c r="R102" s="8"/>
      <c r="T102" s="8"/>
    </row>
    <row r="103" spans="1:20" x14ac:dyDescent="0.25">
      <c r="A103" s="4"/>
      <c r="B103" s="4"/>
      <c r="C103" s="4"/>
      <c r="F103" s="4">
        <v>101</v>
      </c>
      <c r="G103" s="4" t="s">
        <v>146</v>
      </c>
      <c r="H103" s="4">
        <v>7</v>
      </c>
      <c r="I103" s="4" t="s">
        <v>147</v>
      </c>
      <c r="R103" s="8"/>
      <c r="T103" s="8"/>
    </row>
    <row r="104" spans="1:20" x14ac:dyDescent="0.25">
      <c r="A104" s="4"/>
      <c r="B104" s="4"/>
      <c r="C104" s="4"/>
      <c r="F104" s="4">
        <v>102</v>
      </c>
      <c r="G104" s="4" t="s">
        <v>148</v>
      </c>
      <c r="H104" s="4">
        <v>1</v>
      </c>
      <c r="I104" s="4" t="s">
        <v>149</v>
      </c>
      <c r="J104" s="4" t="s">
        <v>150</v>
      </c>
      <c r="K104" s="4" t="s">
        <v>87</v>
      </c>
      <c r="L104" s="4" t="s">
        <v>151</v>
      </c>
      <c r="R104" s="8"/>
      <c r="T104" s="8"/>
    </row>
    <row r="105" spans="1:20" x14ac:dyDescent="0.25">
      <c r="A105" s="4"/>
      <c r="B105" s="4"/>
      <c r="C105" s="4" t="s">
        <v>533</v>
      </c>
      <c r="F105" s="4">
        <v>103</v>
      </c>
      <c r="G105" s="4" t="s">
        <v>152</v>
      </c>
      <c r="H105" s="4">
        <v>2</v>
      </c>
      <c r="I105" s="4" t="s">
        <v>153</v>
      </c>
      <c r="J105" s="4" t="s">
        <v>154</v>
      </c>
      <c r="R105" s="8"/>
      <c r="T105" s="8"/>
    </row>
    <row r="106" spans="1:20" x14ac:dyDescent="0.25">
      <c r="A106" s="4"/>
      <c r="B106" s="4"/>
      <c r="C106" s="4"/>
      <c r="F106" s="4">
        <v>104</v>
      </c>
      <c r="G106" s="4" t="s">
        <v>155</v>
      </c>
      <c r="H106" s="4">
        <v>1</v>
      </c>
      <c r="I106" s="4" t="s">
        <v>156</v>
      </c>
      <c r="M106" s="4">
        <v>340</v>
      </c>
      <c r="O106" s="4">
        <v>10</v>
      </c>
      <c r="P106" s="4">
        <v>180</v>
      </c>
      <c r="R106" s="8"/>
      <c r="T106" s="8"/>
    </row>
    <row r="107" spans="1:20" x14ac:dyDescent="0.25">
      <c r="A107" s="4"/>
      <c r="B107" s="4"/>
      <c r="C107" s="4"/>
      <c r="F107" s="4">
        <v>105</v>
      </c>
      <c r="G107" s="4" t="s">
        <v>157</v>
      </c>
      <c r="H107" s="4">
        <v>1</v>
      </c>
      <c r="I107" s="4" t="s">
        <v>158</v>
      </c>
      <c r="M107" s="4">
        <v>280</v>
      </c>
      <c r="O107" s="4">
        <v>15</v>
      </c>
      <c r="P107" s="4">
        <v>120</v>
      </c>
      <c r="R107" s="8"/>
      <c r="T107" s="8"/>
    </row>
    <row r="108" spans="1:20" x14ac:dyDescent="0.25">
      <c r="A108" s="4"/>
      <c r="B108" s="4"/>
      <c r="C108" s="4"/>
      <c r="F108" s="4">
        <v>106</v>
      </c>
      <c r="G108" s="4" t="s">
        <v>159</v>
      </c>
      <c r="H108" s="4">
        <v>1</v>
      </c>
      <c r="I108" s="4" t="s">
        <v>160</v>
      </c>
      <c r="R108" s="8"/>
      <c r="T108" s="8"/>
    </row>
    <row r="109" spans="1:20" x14ac:dyDescent="0.25">
      <c r="A109" s="4"/>
      <c r="B109" s="4"/>
      <c r="C109" s="4"/>
      <c r="F109" s="4">
        <v>107</v>
      </c>
      <c r="G109" s="4" t="s">
        <v>161</v>
      </c>
      <c r="H109" s="4">
        <v>2</v>
      </c>
      <c r="I109" s="4" t="s">
        <v>162</v>
      </c>
      <c r="K109" s="4" t="s">
        <v>21</v>
      </c>
      <c r="R109" s="8"/>
      <c r="T109" s="8"/>
    </row>
    <row r="110" spans="1:20" x14ac:dyDescent="0.25">
      <c r="A110" s="4"/>
      <c r="B110" s="4"/>
      <c r="C110" s="4"/>
      <c r="F110" s="4">
        <v>108</v>
      </c>
      <c r="G110" s="4" t="s">
        <v>163</v>
      </c>
      <c r="H110" s="4">
        <v>2</v>
      </c>
      <c r="I110" s="4" t="s">
        <v>164</v>
      </c>
      <c r="K110" s="4" t="s">
        <v>21</v>
      </c>
      <c r="R110" s="8"/>
      <c r="T110" s="8"/>
    </row>
    <row r="111" spans="1:20" x14ac:dyDescent="0.25">
      <c r="A111" s="4"/>
      <c r="B111" s="4"/>
      <c r="C111" s="4"/>
      <c r="F111" s="4">
        <v>109</v>
      </c>
      <c r="G111" s="4" t="s">
        <v>165</v>
      </c>
      <c r="H111" s="4">
        <v>4</v>
      </c>
      <c r="I111" s="4" t="s">
        <v>166</v>
      </c>
      <c r="K111" s="4" t="s">
        <v>21</v>
      </c>
      <c r="R111" s="8"/>
      <c r="T111" s="8"/>
    </row>
    <row r="112" spans="1:20" x14ac:dyDescent="0.25">
      <c r="A112" s="4"/>
      <c r="B112" s="4"/>
      <c r="C112" s="4"/>
      <c r="F112" s="4">
        <v>110</v>
      </c>
      <c r="G112" s="4" t="s">
        <v>167</v>
      </c>
      <c r="H112" s="4">
        <v>4</v>
      </c>
      <c r="I112" s="4" t="s">
        <v>168</v>
      </c>
      <c r="K112" s="4" t="s">
        <v>21</v>
      </c>
      <c r="R112" s="8"/>
      <c r="T112" s="8"/>
    </row>
    <row r="113" spans="1:20" x14ac:dyDescent="0.25">
      <c r="A113" s="4"/>
      <c r="B113" s="4"/>
      <c r="C113" s="4"/>
      <c r="F113" s="4">
        <v>111</v>
      </c>
      <c r="G113" s="4" t="s">
        <v>169</v>
      </c>
      <c r="H113" s="4">
        <v>1</v>
      </c>
      <c r="I113" s="4" t="s">
        <v>170</v>
      </c>
      <c r="K113" s="4" t="s">
        <v>21</v>
      </c>
      <c r="R113" s="8"/>
      <c r="T113" s="8"/>
    </row>
    <row r="114" spans="1:20" x14ac:dyDescent="0.25">
      <c r="A114" s="4"/>
      <c r="B114" s="4"/>
      <c r="C114" s="4"/>
      <c r="F114" s="4">
        <v>112</v>
      </c>
      <c r="G114" s="4" t="s">
        <v>171</v>
      </c>
      <c r="H114" s="4">
        <v>1</v>
      </c>
      <c r="I114" s="4" t="s">
        <v>172</v>
      </c>
      <c r="R114" s="8"/>
      <c r="T114" s="8"/>
    </row>
    <row r="115" spans="1:20" x14ac:dyDescent="0.25">
      <c r="A115" s="4"/>
      <c r="B115" s="4"/>
      <c r="C115" s="4"/>
      <c r="F115" s="4">
        <v>113</v>
      </c>
      <c r="G115" s="4" t="s">
        <v>173</v>
      </c>
      <c r="H115" s="4">
        <v>4</v>
      </c>
      <c r="I115" s="4" t="s">
        <v>174</v>
      </c>
      <c r="J115" s="4" t="s">
        <v>175</v>
      </c>
      <c r="K115" s="4" t="s">
        <v>32</v>
      </c>
      <c r="L115" s="4" t="s">
        <v>135</v>
      </c>
      <c r="M115" s="4">
        <v>33</v>
      </c>
      <c r="R115" s="8"/>
      <c r="T115" s="8"/>
    </row>
    <row r="116" spans="1:20" x14ac:dyDescent="0.25">
      <c r="A116" s="4"/>
      <c r="B116" s="4"/>
      <c r="C116" s="4"/>
      <c r="F116" s="4">
        <v>114</v>
      </c>
      <c r="G116" s="4" t="s">
        <v>173</v>
      </c>
      <c r="H116" s="4">
        <v>4</v>
      </c>
      <c r="I116" s="4" t="s">
        <v>176</v>
      </c>
      <c r="L116" s="4" t="s">
        <v>83</v>
      </c>
      <c r="M116" s="4">
        <v>33</v>
      </c>
      <c r="O116" s="4">
        <v>4</v>
      </c>
      <c r="R116" s="8"/>
      <c r="T116" s="8"/>
    </row>
    <row r="117" spans="1:20" x14ac:dyDescent="0.25">
      <c r="A117" s="4"/>
      <c r="B117" s="4"/>
      <c r="C117" s="4"/>
      <c r="F117" s="4">
        <v>115</v>
      </c>
      <c r="G117" s="4" t="s">
        <v>177</v>
      </c>
      <c r="H117" s="4">
        <v>2</v>
      </c>
      <c r="I117" s="4" t="s">
        <v>178</v>
      </c>
      <c r="K117" s="4" t="s">
        <v>21</v>
      </c>
      <c r="R117" s="8"/>
      <c r="T117" s="8"/>
    </row>
    <row r="118" spans="1:20" x14ac:dyDescent="0.25">
      <c r="A118" s="4"/>
      <c r="B118" s="4"/>
      <c r="C118" s="4"/>
      <c r="F118" s="4">
        <v>116</v>
      </c>
      <c r="G118" s="4" t="s">
        <v>179</v>
      </c>
      <c r="H118" s="4">
        <v>2</v>
      </c>
      <c r="I118" s="4" t="s">
        <v>180</v>
      </c>
      <c r="R118" s="8"/>
      <c r="T118" s="8"/>
    </row>
    <row r="119" spans="1:20" x14ac:dyDescent="0.25">
      <c r="A119" s="4"/>
      <c r="B119" s="4"/>
      <c r="C119" s="4"/>
      <c r="F119" s="4">
        <v>117</v>
      </c>
      <c r="G119" s="4" t="s">
        <v>181</v>
      </c>
      <c r="H119" s="4">
        <v>1</v>
      </c>
      <c r="I119" s="4" t="s">
        <v>182</v>
      </c>
      <c r="L119" s="4" t="s">
        <v>83</v>
      </c>
      <c r="M119" s="4">
        <v>770</v>
      </c>
      <c r="O119" s="4">
        <v>4</v>
      </c>
      <c r="P119" s="4">
        <v>20</v>
      </c>
      <c r="R119" s="8"/>
      <c r="T119" s="8"/>
    </row>
    <row r="120" spans="1:20" x14ac:dyDescent="0.25">
      <c r="A120" s="4"/>
      <c r="B120" s="4"/>
      <c r="C120" s="4"/>
      <c r="F120" s="4">
        <v>118</v>
      </c>
      <c r="G120" s="4" t="s">
        <v>183</v>
      </c>
      <c r="H120" s="4">
        <v>4</v>
      </c>
      <c r="I120" s="4" t="s">
        <v>184</v>
      </c>
      <c r="L120" s="4" t="s">
        <v>83</v>
      </c>
      <c r="M120" s="4">
        <v>80</v>
      </c>
      <c r="O120" s="4">
        <v>4</v>
      </c>
      <c r="R120" s="8"/>
      <c r="T120" s="8"/>
    </row>
    <row r="121" spans="1:20" x14ac:dyDescent="0.25">
      <c r="A121" s="4"/>
      <c r="B121" s="4"/>
      <c r="C121" s="4"/>
      <c r="F121" s="4">
        <v>119</v>
      </c>
      <c r="G121" s="4" t="s">
        <v>185</v>
      </c>
      <c r="H121" s="4">
        <v>1</v>
      </c>
      <c r="I121" s="4" t="s">
        <v>186</v>
      </c>
      <c r="R121" s="8"/>
      <c r="T121" s="8"/>
    </row>
    <row r="122" spans="1:20" x14ac:dyDescent="0.25">
      <c r="A122" s="4"/>
      <c r="B122" s="4"/>
      <c r="C122" s="4"/>
      <c r="F122" s="4">
        <v>120</v>
      </c>
      <c r="G122" s="4" t="s">
        <v>187</v>
      </c>
      <c r="H122" s="4">
        <v>1</v>
      </c>
      <c r="I122" s="4" t="s">
        <v>188</v>
      </c>
      <c r="M122" s="4">
        <v>67</v>
      </c>
      <c r="N122" s="4">
        <v>26.9</v>
      </c>
      <c r="O122" s="4">
        <v>2</v>
      </c>
      <c r="R122" s="8"/>
      <c r="T122" s="8"/>
    </row>
    <row r="123" spans="1:20" x14ac:dyDescent="0.25">
      <c r="A123" s="4"/>
      <c r="B123" s="4"/>
      <c r="C123" s="4"/>
      <c r="F123" s="4">
        <v>121</v>
      </c>
      <c r="G123" s="4" t="s">
        <v>189</v>
      </c>
      <c r="H123" s="4">
        <v>1</v>
      </c>
      <c r="I123" s="4" t="s">
        <v>190</v>
      </c>
      <c r="K123" s="4" t="s">
        <v>21</v>
      </c>
      <c r="R123" s="8"/>
      <c r="T123" s="8"/>
    </row>
    <row r="124" spans="1:20" x14ac:dyDescent="0.25">
      <c r="A124" s="4"/>
      <c r="B124" s="4"/>
      <c r="C124" s="4"/>
      <c r="F124" s="4">
        <v>122</v>
      </c>
      <c r="G124" s="4" t="s">
        <v>191</v>
      </c>
      <c r="H124" s="4">
        <v>2</v>
      </c>
      <c r="I124" s="4" t="s">
        <v>192</v>
      </c>
      <c r="K124" s="4" t="s">
        <v>21</v>
      </c>
      <c r="R124" s="8"/>
      <c r="T124" s="8"/>
    </row>
    <row r="125" spans="1:20" x14ac:dyDescent="0.25">
      <c r="A125" s="4"/>
      <c r="B125" s="4"/>
      <c r="C125" s="4"/>
      <c r="F125" s="4">
        <v>123</v>
      </c>
      <c r="G125" s="4" t="s">
        <v>193</v>
      </c>
      <c r="H125" s="4">
        <v>1</v>
      </c>
      <c r="I125" s="4" t="s">
        <v>194</v>
      </c>
      <c r="K125" s="4" t="s">
        <v>21</v>
      </c>
      <c r="R125" s="8"/>
      <c r="T125" s="8"/>
    </row>
    <row r="126" spans="1:20" x14ac:dyDescent="0.25">
      <c r="A126" s="4"/>
      <c r="B126" s="4"/>
      <c r="C126" s="4"/>
      <c r="F126" s="4">
        <v>124</v>
      </c>
      <c r="G126" s="4" t="s">
        <v>195</v>
      </c>
      <c r="H126" s="4">
        <v>1</v>
      </c>
      <c r="I126" s="4" t="s">
        <v>196</v>
      </c>
      <c r="K126" s="4" t="s">
        <v>21</v>
      </c>
      <c r="R126" s="8"/>
      <c r="T126" s="8"/>
    </row>
    <row r="127" spans="1:20" x14ac:dyDescent="0.25">
      <c r="A127" s="4"/>
      <c r="B127" s="4"/>
      <c r="C127" s="4"/>
      <c r="F127" s="4">
        <v>125</v>
      </c>
      <c r="G127" s="4" t="s">
        <v>197</v>
      </c>
      <c r="H127" s="4">
        <v>4</v>
      </c>
      <c r="I127" s="4" t="s">
        <v>198</v>
      </c>
      <c r="K127" s="4" t="s">
        <v>21</v>
      </c>
      <c r="R127" s="8"/>
      <c r="T127" s="8"/>
    </row>
    <row r="128" spans="1:20" x14ac:dyDescent="0.25">
      <c r="A128" s="4"/>
      <c r="B128" s="4"/>
      <c r="C128" s="4"/>
      <c r="F128" s="4">
        <v>126</v>
      </c>
      <c r="G128" s="4" t="s">
        <v>199</v>
      </c>
      <c r="H128" s="4">
        <v>2</v>
      </c>
      <c r="I128" s="4" t="s">
        <v>200</v>
      </c>
      <c r="R128" s="8"/>
      <c r="T128" s="8"/>
    </row>
    <row r="129" spans="1:20" x14ac:dyDescent="0.25">
      <c r="A129" s="4"/>
      <c r="B129" s="4"/>
      <c r="C129" s="4"/>
      <c r="F129" s="4">
        <v>127</v>
      </c>
      <c r="G129" s="4" t="s">
        <v>201</v>
      </c>
      <c r="H129" s="4">
        <v>1</v>
      </c>
      <c r="I129" s="4" t="s">
        <v>202</v>
      </c>
      <c r="K129" s="4" t="s">
        <v>21</v>
      </c>
      <c r="R129" s="8"/>
      <c r="T129" s="8"/>
    </row>
    <row r="130" spans="1:20" ht="15.75" customHeight="1" x14ac:dyDescent="0.25">
      <c r="A130" s="4"/>
      <c r="B130" s="4"/>
      <c r="C130" s="4"/>
      <c r="F130" s="4">
        <v>128</v>
      </c>
      <c r="G130" s="4" t="s">
        <v>203</v>
      </c>
      <c r="H130" s="4">
        <v>1</v>
      </c>
      <c r="I130" s="4" t="s">
        <v>204</v>
      </c>
      <c r="K130" s="4" t="s">
        <v>21</v>
      </c>
      <c r="R130" s="8"/>
      <c r="T130" s="8"/>
    </row>
    <row r="131" spans="1:20" x14ac:dyDescent="0.25">
      <c r="A131" s="4"/>
      <c r="B131" s="4"/>
      <c r="C131" s="4"/>
      <c r="F131" s="4">
        <v>129</v>
      </c>
      <c r="G131" s="4" t="s">
        <v>205</v>
      </c>
      <c r="H131" s="4">
        <v>1</v>
      </c>
      <c r="I131" s="4" t="s">
        <v>206</v>
      </c>
      <c r="K131" s="4" t="s">
        <v>21</v>
      </c>
      <c r="R131" s="8"/>
      <c r="T131" s="8"/>
    </row>
    <row r="132" spans="1:20" x14ac:dyDescent="0.25">
      <c r="A132" s="4"/>
      <c r="B132" s="4"/>
      <c r="C132" s="4"/>
      <c r="F132" s="4">
        <v>130</v>
      </c>
      <c r="G132" s="4" t="s">
        <v>207</v>
      </c>
      <c r="H132" s="4">
        <v>1</v>
      </c>
      <c r="I132" s="4" t="s">
        <v>208</v>
      </c>
      <c r="K132" s="4" t="s">
        <v>21</v>
      </c>
      <c r="R132" s="8"/>
      <c r="T132" s="8"/>
    </row>
    <row r="133" spans="1:20" x14ac:dyDescent="0.25">
      <c r="A133" s="4"/>
      <c r="B133" s="4"/>
      <c r="C133" s="4"/>
      <c r="F133" s="4">
        <v>131</v>
      </c>
      <c r="G133" s="4" t="s">
        <v>209</v>
      </c>
      <c r="H133" s="4">
        <v>1</v>
      </c>
      <c r="I133" s="4" t="s">
        <v>210</v>
      </c>
      <c r="K133" s="4" t="s">
        <v>21</v>
      </c>
      <c r="R133" s="8"/>
      <c r="T133" s="8"/>
    </row>
    <row r="134" spans="1:20" x14ac:dyDescent="0.25">
      <c r="A134" s="4"/>
      <c r="B134" s="4"/>
      <c r="C134" s="4"/>
      <c r="F134" s="4">
        <v>132</v>
      </c>
      <c r="G134" s="4" t="s">
        <v>211</v>
      </c>
      <c r="H134" s="4">
        <v>1</v>
      </c>
      <c r="I134" s="4" t="s">
        <v>212</v>
      </c>
      <c r="K134" s="4" t="s">
        <v>21</v>
      </c>
      <c r="R134" s="8"/>
      <c r="T134" s="8"/>
    </row>
    <row r="135" spans="1:20" x14ac:dyDescent="0.25">
      <c r="A135" s="4"/>
      <c r="B135" s="4"/>
      <c r="C135" s="4"/>
      <c r="F135" s="4">
        <v>133</v>
      </c>
      <c r="G135" s="4" t="s">
        <v>213</v>
      </c>
      <c r="H135" s="4">
        <v>1</v>
      </c>
      <c r="I135" s="4" t="s">
        <v>214</v>
      </c>
      <c r="K135" s="4" t="s">
        <v>21</v>
      </c>
      <c r="R135" s="8"/>
      <c r="T135" s="8"/>
    </row>
    <row r="136" spans="1:20" x14ac:dyDescent="0.25">
      <c r="A136" s="4"/>
      <c r="B136" s="4"/>
      <c r="C136" s="4"/>
      <c r="F136" s="4">
        <v>134</v>
      </c>
      <c r="G136" s="4" t="s">
        <v>215</v>
      </c>
      <c r="H136" s="4">
        <v>1</v>
      </c>
      <c r="I136" s="4" t="s">
        <v>216</v>
      </c>
      <c r="K136" s="4" t="s">
        <v>21</v>
      </c>
      <c r="R136" s="8"/>
      <c r="T136" s="8"/>
    </row>
    <row r="137" spans="1:20" x14ac:dyDescent="0.25">
      <c r="A137" s="4"/>
      <c r="B137" s="4"/>
      <c r="C137" s="4"/>
      <c r="F137" s="4">
        <v>135</v>
      </c>
      <c r="G137" s="4" t="s">
        <v>217</v>
      </c>
      <c r="H137" s="4">
        <v>1</v>
      </c>
      <c r="I137" s="4" t="s">
        <v>218</v>
      </c>
      <c r="K137" s="4" t="s">
        <v>21</v>
      </c>
      <c r="R137" s="8"/>
      <c r="T137" s="8"/>
    </row>
    <row r="138" spans="1:20" x14ac:dyDescent="0.25">
      <c r="A138" s="4"/>
      <c r="B138" s="4"/>
      <c r="C138" s="4"/>
      <c r="F138" s="4">
        <v>136</v>
      </c>
      <c r="G138" s="4" t="s">
        <v>219</v>
      </c>
      <c r="H138" s="4">
        <v>1</v>
      </c>
      <c r="I138" s="4" t="s">
        <v>220</v>
      </c>
      <c r="M138" s="4">
        <v>854</v>
      </c>
      <c r="P138" s="4">
        <v>254</v>
      </c>
      <c r="R138" s="8"/>
      <c r="T138" s="8"/>
    </row>
    <row r="139" spans="1:20" x14ac:dyDescent="0.25">
      <c r="A139" s="4"/>
      <c r="B139" s="4"/>
      <c r="C139" s="4"/>
      <c r="F139" s="4">
        <v>137</v>
      </c>
      <c r="G139" s="4" t="s">
        <v>221</v>
      </c>
      <c r="H139" s="4">
        <v>2</v>
      </c>
      <c r="I139" s="4" t="s">
        <v>222</v>
      </c>
      <c r="R139" s="8"/>
      <c r="T139" s="8"/>
    </row>
    <row r="140" spans="1:20" x14ac:dyDescent="0.25">
      <c r="A140" s="4"/>
      <c r="B140" s="4"/>
      <c r="C140" s="4" t="s">
        <v>533</v>
      </c>
      <c r="F140" s="4">
        <v>138</v>
      </c>
      <c r="G140" s="4" t="s">
        <v>223</v>
      </c>
      <c r="H140" s="4">
        <v>1</v>
      </c>
      <c r="I140" s="4" t="s">
        <v>224</v>
      </c>
      <c r="R140" s="8"/>
      <c r="T140" s="8"/>
    </row>
    <row r="141" spans="1:20" x14ac:dyDescent="0.25">
      <c r="A141" s="4"/>
      <c r="B141" s="4"/>
      <c r="C141" s="4" t="s">
        <v>533</v>
      </c>
      <c r="F141" s="4">
        <v>139</v>
      </c>
      <c r="G141" s="4" t="s">
        <v>225</v>
      </c>
      <c r="H141" s="4">
        <v>4</v>
      </c>
      <c r="I141" s="4" t="s">
        <v>226</v>
      </c>
      <c r="R141" s="8"/>
      <c r="T141" s="8"/>
    </row>
    <row r="142" spans="1:20" x14ac:dyDescent="0.25">
      <c r="A142" s="4"/>
      <c r="B142" s="4"/>
      <c r="C142" s="4"/>
      <c r="F142" s="4">
        <v>140</v>
      </c>
      <c r="G142" s="4" t="s">
        <v>227</v>
      </c>
      <c r="H142" s="4">
        <v>1</v>
      </c>
      <c r="I142" s="4" t="s">
        <v>228</v>
      </c>
      <c r="R142" s="8"/>
      <c r="T142" s="8"/>
    </row>
    <row r="143" spans="1:20" x14ac:dyDescent="0.25">
      <c r="A143" s="4"/>
      <c r="B143" s="4"/>
      <c r="C143" s="4" t="s">
        <v>533</v>
      </c>
      <c r="F143" s="4">
        <v>141</v>
      </c>
      <c r="G143" s="4" t="s">
        <v>229</v>
      </c>
      <c r="H143" s="4">
        <v>1</v>
      </c>
      <c r="I143" s="4" t="s">
        <v>229</v>
      </c>
      <c r="K143" s="4" t="s">
        <v>230</v>
      </c>
      <c r="R143" s="8"/>
      <c r="T143" s="8"/>
    </row>
    <row r="144" spans="1:20" x14ac:dyDescent="0.25">
      <c r="A144" s="4"/>
      <c r="B144" s="4"/>
      <c r="C144" s="4" t="s">
        <v>533</v>
      </c>
      <c r="F144" s="4">
        <v>142</v>
      </c>
      <c r="G144" s="4" t="s">
        <v>231</v>
      </c>
      <c r="H144" s="4">
        <v>1</v>
      </c>
      <c r="I144" s="4" t="s">
        <v>231</v>
      </c>
      <c r="J144" s="4" t="s">
        <v>232</v>
      </c>
      <c r="K144" s="4" t="s">
        <v>37</v>
      </c>
      <c r="R144" s="8"/>
      <c r="T144" s="8"/>
    </row>
    <row r="145" spans="1:20" x14ac:dyDescent="0.25">
      <c r="A145" s="4"/>
      <c r="B145" s="4"/>
      <c r="C145" s="4" t="s">
        <v>533</v>
      </c>
      <c r="F145" s="4">
        <v>143</v>
      </c>
      <c r="G145" s="4" t="s">
        <v>233</v>
      </c>
      <c r="H145" s="4">
        <v>1</v>
      </c>
      <c r="I145" s="4" t="s">
        <v>234</v>
      </c>
      <c r="J145" s="4" t="s">
        <v>235</v>
      </c>
      <c r="K145" s="4" t="s">
        <v>124</v>
      </c>
      <c r="L145" s="4" t="s">
        <v>125</v>
      </c>
      <c r="R145" s="8"/>
      <c r="T145" s="8"/>
    </row>
    <row r="146" spans="1:20" x14ac:dyDescent="0.25">
      <c r="A146" s="4"/>
      <c r="B146" s="4"/>
      <c r="C146" s="4"/>
      <c r="F146" s="4">
        <v>144</v>
      </c>
      <c r="G146" s="4" t="s">
        <v>236</v>
      </c>
      <c r="H146" s="4">
        <v>1</v>
      </c>
      <c r="I146" s="4" t="s">
        <v>237</v>
      </c>
      <c r="R146" s="8"/>
      <c r="T146" s="8"/>
    </row>
    <row r="147" spans="1:20" x14ac:dyDescent="0.25">
      <c r="A147" s="4"/>
      <c r="B147" s="4"/>
      <c r="C147" s="4"/>
      <c r="F147" s="4">
        <v>145</v>
      </c>
      <c r="G147" s="4" t="s">
        <v>238</v>
      </c>
      <c r="H147" s="4">
        <v>1</v>
      </c>
      <c r="I147" s="4" t="s">
        <v>238</v>
      </c>
      <c r="K147" s="4" t="s">
        <v>41</v>
      </c>
      <c r="R147" s="8"/>
      <c r="T147" s="8"/>
    </row>
    <row r="148" spans="1:20" x14ac:dyDescent="0.25">
      <c r="A148" s="4"/>
      <c r="B148" s="4"/>
      <c r="C148" s="4"/>
      <c r="F148" s="4">
        <v>146</v>
      </c>
      <c r="G148" s="4" t="s">
        <v>239</v>
      </c>
      <c r="H148" s="4">
        <v>1</v>
      </c>
      <c r="I148" s="4" t="s">
        <v>240</v>
      </c>
      <c r="K148" s="4" t="s">
        <v>41</v>
      </c>
      <c r="R148" s="8"/>
      <c r="T148" s="8"/>
    </row>
    <row r="149" spans="1:20" x14ac:dyDescent="0.25">
      <c r="A149" s="4"/>
      <c r="B149" s="4"/>
      <c r="C149" s="4"/>
      <c r="F149" s="4">
        <v>147</v>
      </c>
      <c r="G149" s="4" t="s">
        <v>241</v>
      </c>
      <c r="H149" s="4">
        <v>1</v>
      </c>
      <c r="I149" s="4" t="s">
        <v>242</v>
      </c>
      <c r="K149" s="4" t="s">
        <v>41</v>
      </c>
      <c r="R149" s="8"/>
      <c r="T149" s="8"/>
    </row>
    <row r="150" spans="1:20" x14ac:dyDescent="0.25">
      <c r="A150" s="4"/>
      <c r="B150" s="4"/>
      <c r="C150" s="4"/>
      <c r="F150" s="4">
        <v>148</v>
      </c>
      <c r="G150" s="4" t="s">
        <v>243</v>
      </c>
      <c r="H150" s="4">
        <v>1</v>
      </c>
      <c r="I150" s="4" t="s">
        <v>242</v>
      </c>
      <c r="R150" s="8"/>
      <c r="T150" s="8"/>
    </row>
    <row r="151" spans="1:20" x14ac:dyDescent="0.25">
      <c r="A151" s="4"/>
      <c r="B151" s="4"/>
      <c r="C151" s="4"/>
      <c r="F151" s="4">
        <v>149</v>
      </c>
      <c r="G151" s="4" t="s">
        <v>244</v>
      </c>
      <c r="H151" s="4">
        <v>2</v>
      </c>
      <c r="I151" s="4" t="s">
        <v>245</v>
      </c>
      <c r="K151" s="4" t="s">
        <v>41</v>
      </c>
      <c r="R151" s="8"/>
      <c r="T151" s="8"/>
    </row>
    <row r="152" spans="1:20" x14ac:dyDescent="0.25">
      <c r="A152" s="4"/>
      <c r="B152" s="4"/>
      <c r="C152" s="4"/>
      <c r="F152" s="4">
        <v>150</v>
      </c>
      <c r="G152" s="4" t="s">
        <v>246</v>
      </c>
      <c r="H152" s="4">
        <v>1</v>
      </c>
      <c r="I152" s="4" t="s">
        <v>247</v>
      </c>
      <c r="O152" s="4">
        <v>10</v>
      </c>
      <c r="R152" s="8"/>
      <c r="T152" s="8"/>
    </row>
    <row r="153" spans="1:20" x14ac:dyDescent="0.25">
      <c r="A153" s="4"/>
      <c r="B153" s="4"/>
      <c r="C153" s="4"/>
      <c r="F153" s="4">
        <v>151</v>
      </c>
      <c r="G153" s="4" t="s">
        <v>248</v>
      </c>
      <c r="H153" s="4">
        <v>1</v>
      </c>
      <c r="I153" s="4" t="s">
        <v>249</v>
      </c>
      <c r="M153" s="4">
        <v>340</v>
      </c>
      <c r="O153" s="4">
        <v>5</v>
      </c>
      <c r="P153" s="4">
        <v>200</v>
      </c>
      <c r="R153" s="8"/>
      <c r="T153" s="8"/>
    </row>
    <row r="154" spans="1:20" x14ac:dyDescent="0.25">
      <c r="A154" s="4"/>
      <c r="B154" s="4"/>
      <c r="C154" s="4"/>
      <c r="F154" s="4">
        <v>152</v>
      </c>
      <c r="G154" s="4" t="s">
        <v>250</v>
      </c>
      <c r="H154" s="4">
        <v>1</v>
      </c>
      <c r="I154" s="4" t="s">
        <v>251</v>
      </c>
      <c r="M154" s="4">
        <v>925</v>
      </c>
      <c r="O154" s="4">
        <v>15</v>
      </c>
      <c r="P154" s="4">
        <v>400</v>
      </c>
      <c r="R154" s="8"/>
      <c r="T154" s="8"/>
    </row>
    <row r="155" spans="1:20" x14ac:dyDescent="0.25">
      <c r="A155" s="4"/>
      <c r="B155" s="4"/>
      <c r="C155" s="4"/>
      <c r="F155" s="4">
        <v>153</v>
      </c>
      <c r="G155" s="4" t="s">
        <v>252</v>
      </c>
      <c r="H155" s="4">
        <v>1</v>
      </c>
      <c r="I155" s="4" t="s">
        <v>253</v>
      </c>
      <c r="O155" s="4">
        <v>15</v>
      </c>
      <c r="R155" s="8"/>
      <c r="T155" s="8"/>
    </row>
    <row r="156" spans="1:20" x14ac:dyDescent="0.25">
      <c r="A156" s="4"/>
      <c r="B156" s="4"/>
      <c r="C156" s="4"/>
      <c r="F156" s="4">
        <v>154</v>
      </c>
      <c r="G156" s="4" t="s">
        <v>254</v>
      </c>
      <c r="H156" s="4">
        <v>1</v>
      </c>
      <c r="I156" s="4" t="s">
        <v>255</v>
      </c>
      <c r="R156" s="8"/>
      <c r="T156" s="8"/>
    </row>
    <row r="157" spans="1:20" x14ac:dyDescent="0.25">
      <c r="A157" s="4"/>
      <c r="B157" s="4"/>
      <c r="C157" s="4"/>
      <c r="F157" s="4">
        <v>155</v>
      </c>
      <c r="G157" s="4" t="s">
        <v>256</v>
      </c>
      <c r="H157" s="4">
        <v>1</v>
      </c>
      <c r="I157" s="4" t="s">
        <v>257</v>
      </c>
      <c r="M157" s="4">
        <v>1000</v>
      </c>
      <c r="N157" s="4">
        <v>620</v>
      </c>
      <c r="O157" s="4">
        <v>10</v>
      </c>
      <c r="R157" s="8"/>
      <c r="T157" s="8"/>
    </row>
    <row r="158" spans="1:20" x14ac:dyDescent="0.25">
      <c r="A158" s="4"/>
      <c r="B158" s="4"/>
      <c r="C158" s="4"/>
      <c r="F158" s="4">
        <v>156</v>
      </c>
      <c r="G158" s="4" t="s">
        <v>258</v>
      </c>
      <c r="H158" s="4">
        <v>1</v>
      </c>
      <c r="I158" s="4" t="s">
        <v>259</v>
      </c>
      <c r="M158" s="4">
        <v>207.21</v>
      </c>
      <c r="O158" s="4">
        <v>15</v>
      </c>
      <c r="P158" s="4">
        <v>300</v>
      </c>
      <c r="R158" s="8"/>
      <c r="T158" s="8"/>
    </row>
    <row r="159" spans="1:20" x14ac:dyDescent="0.25">
      <c r="A159" s="4"/>
      <c r="B159" s="4"/>
      <c r="C159" s="4"/>
      <c r="F159" s="4">
        <v>157</v>
      </c>
      <c r="G159" s="4" t="s">
        <v>260</v>
      </c>
      <c r="H159" s="4">
        <v>1</v>
      </c>
      <c r="I159" s="4" t="s">
        <v>261</v>
      </c>
      <c r="R159" s="8"/>
      <c r="T159" s="8"/>
    </row>
    <row r="160" spans="1:20" x14ac:dyDescent="0.25">
      <c r="A160" s="4"/>
      <c r="B160" s="4"/>
      <c r="C160" s="4"/>
      <c r="F160" s="4">
        <v>158</v>
      </c>
      <c r="G160" s="4" t="s">
        <v>262</v>
      </c>
      <c r="H160" s="4">
        <v>2</v>
      </c>
      <c r="R160" s="8"/>
      <c r="T160" s="8"/>
    </row>
    <row r="161" spans="1:20" x14ac:dyDescent="0.25">
      <c r="A161" s="4"/>
      <c r="B161" s="4"/>
      <c r="C161" s="4"/>
      <c r="F161" s="4">
        <v>159</v>
      </c>
      <c r="G161" s="4" t="s">
        <v>263</v>
      </c>
      <c r="H161" s="4">
        <v>1</v>
      </c>
      <c r="I161" s="4" t="s">
        <v>263</v>
      </c>
      <c r="K161" s="4" t="s">
        <v>41</v>
      </c>
      <c r="R161" s="8"/>
      <c r="T161" s="8"/>
    </row>
    <row r="162" spans="1:20" ht="15.75" customHeight="1" x14ac:dyDescent="0.25">
      <c r="A162" s="4"/>
      <c r="B162" s="4"/>
      <c r="C162" s="4"/>
      <c r="F162" s="4">
        <v>160</v>
      </c>
      <c r="G162" s="4" t="s">
        <v>264</v>
      </c>
      <c r="H162" s="4">
        <v>3</v>
      </c>
      <c r="I162" s="4" t="s">
        <v>264</v>
      </c>
      <c r="K162" s="4" t="s">
        <v>41</v>
      </c>
      <c r="L162" s="4" t="s">
        <v>265</v>
      </c>
      <c r="M162" s="4">
        <v>32</v>
      </c>
      <c r="N162" s="4">
        <v>20</v>
      </c>
      <c r="O162" s="4">
        <v>1.5</v>
      </c>
      <c r="R162" s="8"/>
      <c r="T162" s="8"/>
    </row>
    <row r="163" spans="1:20" x14ac:dyDescent="0.25">
      <c r="A163" s="4"/>
      <c r="B163" s="4"/>
      <c r="C163" s="4"/>
      <c r="F163" s="4">
        <v>161</v>
      </c>
      <c r="G163" s="4" t="s">
        <v>264</v>
      </c>
      <c r="H163" s="4">
        <v>1</v>
      </c>
      <c r="I163" s="4" t="s">
        <v>264</v>
      </c>
      <c r="K163" s="4" t="s">
        <v>41</v>
      </c>
      <c r="L163" s="4" t="s">
        <v>265</v>
      </c>
      <c r="M163" s="4">
        <v>72</v>
      </c>
      <c r="N163" s="4">
        <v>20</v>
      </c>
      <c r="O163" s="4">
        <v>1.5</v>
      </c>
      <c r="R163" s="8"/>
      <c r="T163" s="8"/>
    </row>
    <row r="164" spans="1:20" x14ac:dyDescent="0.25">
      <c r="A164" s="4"/>
      <c r="B164" s="4"/>
      <c r="C164" s="4"/>
      <c r="F164" s="4">
        <v>162</v>
      </c>
      <c r="G164" s="4" t="s">
        <v>264</v>
      </c>
      <c r="H164" s="4">
        <v>1</v>
      </c>
      <c r="I164" s="4" t="s">
        <v>264</v>
      </c>
      <c r="K164" s="4" t="s">
        <v>41</v>
      </c>
      <c r="L164" s="4" t="s">
        <v>265</v>
      </c>
      <c r="M164" s="4">
        <v>100</v>
      </c>
      <c r="N164" s="4">
        <v>20</v>
      </c>
      <c r="O164" s="4">
        <v>1.5</v>
      </c>
      <c r="R164" s="8"/>
      <c r="T164" s="8"/>
    </row>
    <row r="165" spans="1:20" x14ac:dyDescent="0.25">
      <c r="A165" s="4"/>
      <c r="B165" s="4"/>
      <c r="C165" s="4"/>
      <c r="F165" s="4">
        <v>163</v>
      </c>
      <c r="G165" s="4" t="s">
        <v>264</v>
      </c>
      <c r="H165" s="4">
        <v>1</v>
      </c>
      <c r="I165" s="4" t="s">
        <v>264</v>
      </c>
      <c r="K165" s="4" t="s">
        <v>41</v>
      </c>
      <c r="L165" s="4" t="s">
        <v>265</v>
      </c>
      <c r="M165" s="4">
        <v>170</v>
      </c>
      <c r="N165" s="4">
        <v>20</v>
      </c>
      <c r="O165" s="4">
        <v>1.5</v>
      </c>
      <c r="R165" s="8"/>
      <c r="T165" s="8"/>
    </row>
    <row r="166" spans="1:20" x14ac:dyDescent="0.25">
      <c r="A166" s="4"/>
      <c r="B166" s="4"/>
      <c r="C166" s="4"/>
      <c r="F166" s="4">
        <v>164</v>
      </c>
      <c r="G166" s="4" t="s">
        <v>264</v>
      </c>
      <c r="H166" s="4">
        <v>1</v>
      </c>
      <c r="I166" s="4" t="s">
        <v>264</v>
      </c>
      <c r="K166" s="4" t="s">
        <v>41</v>
      </c>
      <c r="L166" s="4" t="s">
        <v>265</v>
      </c>
      <c r="M166" s="4">
        <v>476</v>
      </c>
      <c r="N166" s="4">
        <v>20</v>
      </c>
      <c r="O166" s="4">
        <v>1.5</v>
      </c>
      <c r="R166" s="8"/>
      <c r="T166" s="8"/>
    </row>
    <row r="167" spans="1:20" x14ac:dyDescent="0.25">
      <c r="A167" s="4"/>
      <c r="B167" s="4"/>
      <c r="C167" s="4"/>
      <c r="F167" s="4">
        <v>165</v>
      </c>
      <c r="G167" s="4" t="s">
        <v>264</v>
      </c>
      <c r="H167" s="4">
        <v>1</v>
      </c>
      <c r="I167" s="4" t="s">
        <v>264</v>
      </c>
      <c r="K167" s="4" t="s">
        <v>41</v>
      </c>
      <c r="L167" s="4" t="s">
        <v>265</v>
      </c>
      <c r="M167" s="4">
        <v>635</v>
      </c>
      <c r="N167" s="4">
        <v>20</v>
      </c>
      <c r="O167" s="4">
        <v>1.5</v>
      </c>
      <c r="R167" s="8"/>
      <c r="T167" s="8"/>
    </row>
    <row r="168" spans="1:20" x14ac:dyDescent="0.25">
      <c r="A168" s="4"/>
      <c r="B168" s="4"/>
      <c r="C168" s="4"/>
      <c r="F168" s="4">
        <v>166</v>
      </c>
      <c r="G168" s="4" t="s">
        <v>264</v>
      </c>
      <c r="H168" s="4">
        <v>1</v>
      </c>
      <c r="I168" s="4" t="s">
        <v>264</v>
      </c>
      <c r="K168" s="4" t="s">
        <v>41</v>
      </c>
      <c r="L168" s="4" t="s">
        <v>266</v>
      </c>
      <c r="M168" s="4">
        <v>77</v>
      </c>
      <c r="N168" s="4">
        <v>40</v>
      </c>
      <c r="O168" s="4">
        <v>1.9</v>
      </c>
      <c r="R168" s="8"/>
      <c r="T168" s="8"/>
    </row>
    <row r="169" spans="1:20" x14ac:dyDescent="0.25">
      <c r="A169" s="4"/>
      <c r="B169" s="4"/>
      <c r="C169" s="4"/>
      <c r="F169" s="4">
        <v>167</v>
      </c>
      <c r="G169" s="4" t="s">
        <v>264</v>
      </c>
      <c r="H169" s="4">
        <v>1</v>
      </c>
      <c r="I169" s="4" t="s">
        <v>264</v>
      </c>
      <c r="K169" s="4" t="s">
        <v>41</v>
      </c>
      <c r="L169" s="4" t="s">
        <v>266</v>
      </c>
      <c r="M169" s="4">
        <v>232</v>
      </c>
      <c r="N169" s="4">
        <v>40</v>
      </c>
      <c r="O169" s="4">
        <v>1.9</v>
      </c>
      <c r="R169" s="8"/>
      <c r="T169" s="8"/>
    </row>
    <row r="170" spans="1:20" x14ac:dyDescent="0.25">
      <c r="A170" s="4"/>
      <c r="B170" s="4"/>
      <c r="C170" s="4"/>
      <c r="F170" s="4">
        <v>168</v>
      </c>
      <c r="G170" s="4" t="s">
        <v>267</v>
      </c>
      <c r="H170" s="4">
        <v>1</v>
      </c>
      <c r="I170" s="4" t="s">
        <v>268</v>
      </c>
      <c r="K170" s="4" t="s">
        <v>269</v>
      </c>
      <c r="L170" s="4" t="s">
        <v>270</v>
      </c>
      <c r="R170" s="8"/>
      <c r="T170" s="8"/>
    </row>
    <row r="171" spans="1:20" x14ac:dyDescent="0.25">
      <c r="A171" s="4"/>
      <c r="B171" s="4"/>
      <c r="C171" s="4"/>
      <c r="F171" s="4">
        <v>169</v>
      </c>
      <c r="G171" s="4" t="s">
        <v>271</v>
      </c>
      <c r="H171" s="4">
        <v>6</v>
      </c>
      <c r="R171" s="8"/>
      <c r="T171" s="8"/>
    </row>
    <row r="172" spans="1:20" x14ac:dyDescent="0.25">
      <c r="A172" s="4"/>
      <c r="B172" s="4"/>
      <c r="C172" s="4"/>
      <c r="F172" s="4">
        <v>170</v>
      </c>
      <c r="G172" s="4" t="s">
        <v>272</v>
      </c>
      <c r="H172" s="4">
        <v>2</v>
      </c>
      <c r="I172" s="4" t="s">
        <v>272</v>
      </c>
      <c r="K172" s="4" t="s">
        <v>41</v>
      </c>
      <c r="R172" s="8"/>
      <c r="T172" s="8"/>
    </row>
    <row r="173" spans="1:20" x14ac:dyDescent="0.25">
      <c r="A173" s="4"/>
      <c r="B173" s="4"/>
      <c r="C173" s="4"/>
      <c r="F173" s="4">
        <v>171</v>
      </c>
      <c r="G173" s="4" t="s">
        <v>273</v>
      </c>
      <c r="H173" s="4">
        <v>1</v>
      </c>
      <c r="I173" s="4" t="s">
        <v>273</v>
      </c>
      <c r="K173" s="4" t="s">
        <v>41</v>
      </c>
      <c r="R173" s="8"/>
      <c r="T173" s="8"/>
    </row>
    <row r="174" spans="1:20" x14ac:dyDescent="0.25">
      <c r="A174" s="4"/>
      <c r="B174" s="4"/>
      <c r="C174" s="4"/>
      <c r="F174" s="4">
        <v>172</v>
      </c>
      <c r="G174" s="4" t="s">
        <v>274</v>
      </c>
      <c r="H174" s="4">
        <v>1</v>
      </c>
      <c r="I174" s="4" t="s">
        <v>275</v>
      </c>
      <c r="J174" s="4" t="s">
        <v>276</v>
      </c>
      <c r="K174" s="4" t="s">
        <v>37</v>
      </c>
      <c r="L174" s="4" t="s">
        <v>277</v>
      </c>
      <c r="R174" s="8"/>
      <c r="T174" s="8"/>
    </row>
    <row r="175" spans="1:20" x14ac:dyDescent="0.25">
      <c r="A175" s="4"/>
      <c r="B175" s="4"/>
      <c r="C175" s="4"/>
      <c r="F175" s="4">
        <v>173</v>
      </c>
      <c r="G175" s="4" t="s">
        <v>278</v>
      </c>
      <c r="H175" s="4">
        <v>2</v>
      </c>
      <c r="I175" s="4" t="s">
        <v>279</v>
      </c>
      <c r="J175" s="4" t="s">
        <v>280</v>
      </c>
      <c r="K175" s="4" t="s">
        <v>37</v>
      </c>
      <c r="L175" s="4" t="s">
        <v>281</v>
      </c>
      <c r="R175" s="8"/>
      <c r="T175" s="8"/>
    </row>
    <row r="176" spans="1:20" x14ac:dyDescent="0.25">
      <c r="A176" s="4"/>
      <c r="B176" s="4"/>
      <c r="C176" s="4" t="s">
        <v>533</v>
      </c>
      <c r="F176" s="4">
        <v>174</v>
      </c>
      <c r="G176" s="4" t="s">
        <v>282</v>
      </c>
      <c r="H176" s="4">
        <v>1</v>
      </c>
      <c r="I176" s="4" t="s">
        <v>283</v>
      </c>
      <c r="J176" s="4" t="s">
        <v>284</v>
      </c>
      <c r="K176" s="4" t="s">
        <v>285</v>
      </c>
      <c r="L176" s="4" t="s">
        <v>286</v>
      </c>
      <c r="R176" s="8"/>
      <c r="T176" s="8"/>
    </row>
    <row r="177" spans="1:20" x14ac:dyDescent="0.25">
      <c r="A177" s="4"/>
      <c r="B177" s="4"/>
      <c r="C177" s="4"/>
      <c r="F177" s="4">
        <v>175</v>
      </c>
      <c r="G177" s="4" t="s">
        <v>287</v>
      </c>
      <c r="H177" s="4">
        <v>1</v>
      </c>
      <c r="I177" s="4" t="s">
        <v>288</v>
      </c>
      <c r="K177" s="4" t="s">
        <v>41</v>
      </c>
      <c r="R177" s="8"/>
      <c r="T177" s="8"/>
    </row>
    <row r="178" spans="1:20" x14ac:dyDescent="0.25">
      <c r="A178" s="4"/>
      <c r="B178" s="4"/>
      <c r="C178" s="4"/>
      <c r="F178" s="4">
        <v>176</v>
      </c>
      <c r="G178" s="4" t="s">
        <v>289</v>
      </c>
      <c r="H178" s="4">
        <v>1</v>
      </c>
      <c r="R178" s="8"/>
      <c r="T178" s="8"/>
    </row>
    <row r="179" spans="1:20" x14ac:dyDescent="0.25">
      <c r="A179" s="4"/>
      <c r="B179" s="4"/>
      <c r="C179" s="4"/>
      <c r="F179" s="4">
        <v>177</v>
      </c>
      <c r="G179" s="4" t="s">
        <v>290</v>
      </c>
      <c r="H179" s="4">
        <v>1</v>
      </c>
      <c r="I179" s="4" t="s">
        <v>291</v>
      </c>
      <c r="K179" s="4" t="s">
        <v>41</v>
      </c>
      <c r="R179" s="8"/>
      <c r="T179" s="8"/>
    </row>
    <row r="180" spans="1:20" x14ac:dyDescent="0.25">
      <c r="A180" s="4"/>
      <c r="B180" s="4"/>
      <c r="C180" s="4"/>
      <c r="F180" s="4">
        <v>178</v>
      </c>
      <c r="G180" s="4" t="s">
        <v>292</v>
      </c>
      <c r="H180" s="4">
        <v>1</v>
      </c>
      <c r="I180" s="4" t="s">
        <v>293</v>
      </c>
      <c r="K180" s="4" t="s">
        <v>41</v>
      </c>
      <c r="R180" s="8"/>
      <c r="T180" s="8"/>
    </row>
    <row r="181" spans="1:20" x14ac:dyDescent="0.25">
      <c r="A181" s="4"/>
      <c r="B181" s="4"/>
      <c r="C181" s="4" t="s">
        <v>533</v>
      </c>
      <c r="F181" s="4">
        <v>179</v>
      </c>
      <c r="G181" s="4" t="s">
        <v>294</v>
      </c>
      <c r="H181" s="4">
        <v>2</v>
      </c>
      <c r="I181" s="4" t="s">
        <v>295</v>
      </c>
      <c r="K181" s="4" t="s">
        <v>41</v>
      </c>
      <c r="R181" s="8"/>
      <c r="T181" s="8"/>
    </row>
    <row r="182" spans="1:20" x14ac:dyDescent="0.25">
      <c r="A182" s="4"/>
      <c r="B182" s="4"/>
      <c r="C182" s="4"/>
      <c r="F182" s="4">
        <v>180</v>
      </c>
      <c r="G182" s="4" t="s">
        <v>296</v>
      </c>
      <c r="H182" s="4">
        <v>1</v>
      </c>
      <c r="I182" s="4" t="s">
        <v>296</v>
      </c>
      <c r="R182" s="8"/>
      <c r="T182" s="8"/>
    </row>
    <row r="183" spans="1:20" x14ac:dyDescent="0.25">
      <c r="A183" s="4"/>
      <c r="B183" s="4"/>
      <c r="C183" s="4"/>
      <c r="F183" s="4">
        <v>181</v>
      </c>
      <c r="G183" s="4" t="s">
        <v>297</v>
      </c>
      <c r="H183" s="4">
        <v>1</v>
      </c>
      <c r="R183" s="8"/>
      <c r="T183" s="8"/>
    </row>
    <row r="184" spans="1:20" x14ac:dyDescent="0.25">
      <c r="A184" s="4"/>
      <c r="B184" s="4"/>
      <c r="C184" s="4" t="s">
        <v>533</v>
      </c>
      <c r="F184" s="4">
        <v>182</v>
      </c>
      <c r="G184" s="4" t="s">
        <v>297</v>
      </c>
      <c r="H184" s="4">
        <v>1</v>
      </c>
      <c r="I184" s="4" t="s">
        <v>298</v>
      </c>
      <c r="K184" s="4" t="s">
        <v>41</v>
      </c>
      <c r="R184" s="8"/>
      <c r="T184" s="8"/>
    </row>
    <row r="185" spans="1:20" x14ac:dyDescent="0.25">
      <c r="A185" s="4"/>
      <c r="B185" s="4"/>
      <c r="C185" s="4"/>
      <c r="F185" s="4">
        <v>183</v>
      </c>
      <c r="G185" s="4" t="s">
        <v>299</v>
      </c>
      <c r="H185" s="4">
        <v>1</v>
      </c>
      <c r="I185" s="4" t="s">
        <v>299</v>
      </c>
      <c r="K185" s="4" t="s">
        <v>41</v>
      </c>
      <c r="R185" s="8"/>
      <c r="T185" s="8"/>
    </row>
    <row r="186" spans="1:20" x14ac:dyDescent="0.25">
      <c r="A186" s="4"/>
      <c r="B186" s="4"/>
      <c r="C186" s="4"/>
      <c r="F186" s="4">
        <v>184</v>
      </c>
      <c r="G186" s="4" t="s">
        <v>300</v>
      </c>
      <c r="H186" s="4">
        <v>1</v>
      </c>
      <c r="I186" s="4" t="s">
        <v>300</v>
      </c>
      <c r="M186" s="4">
        <v>54</v>
      </c>
      <c r="N186" s="4">
        <v>10</v>
      </c>
      <c r="R186" s="8"/>
      <c r="T186" s="8"/>
    </row>
    <row r="187" spans="1:20" x14ac:dyDescent="0.25">
      <c r="A187" s="4"/>
      <c r="B187" s="4"/>
      <c r="C187" s="4" t="s">
        <v>533</v>
      </c>
      <c r="F187" s="4">
        <v>185</v>
      </c>
      <c r="G187" s="4" t="s">
        <v>301</v>
      </c>
      <c r="H187" s="4">
        <v>8</v>
      </c>
      <c r="I187" s="4" t="s">
        <v>302</v>
      </c>
      <c r="J187" s="4" t="s">
        <v>301</v>
      </c>
      <c r="R187" s="8"/>
      <c r="T187" s="8"/>
    </row>
    <row r="188" spans="1:20" x14ac:dyDescent="0.25">
      <c r="A188" s="4"/>
      <c r="B188" s="4"/>
      <c r="C188" s="4" t="s">
        <v>533</v>
      </c>
      <c r="F188" s="4">
        <v>186</v>
      </c>
      <c r="G188" s="4" t="s">
        <v>301</v>
      </c>
      <c r="H188" s="4">
        <v>3</v>
      </c>
      <c r="I188" s="4" t="s">
        <v>302</v>
      </c>
      <c r="J188" s="4" t="s">
        <v>301</v>
      </c>
      <c r="K188" s="4" t="s">
        <v>303</v>
      </c>
      <c r="R188" s="8"/>
      <c r="T188" s="8"/>
    </row>
    <row r="189" spans="1:20" x14ac:dyDescent="0.25">
      <c r="A189" s="4"/>
      <c r="B189" s="4"/>
      <c r="C189" s="4"/>
      <c r="F189" s="4">
        <v>187</v>
      </c>
      <c r="G189" s="4" t="s">
        <v>304</v>
      </c>
      <c r="H189" s="4">
        <v>1</v>
      </c>
      <c r="I189" s="4" t="s">
        <v>305</v>
      </c>
      <c r="J189" s="4" t="s">
        <v>306</v>
      </c>
      <c r="K189" s="4" t="s">
        <v>32</v>
      </c>
      <c r="L189" s="4" t="s">
        <v>307</v>
      </c>
      <c r="R189" s="8"/>
      <c r="T189" s="8"/>
    </row>
    <row r="190" spans="1:20" x14ac:dyDescent="0.25">
      <c r="A190" s="4"/>
      <c r="B190" s="4"/>
      <c r="C190" s="4" t="s">
        <v>533</v>
      </c>
      <c r="F190" s="4">
        <v>188</v>
      </c>
      <c r="G190" s="4" t="s">
        <v>308</v>
      </c>
      <c r="H190" s="4">
        <v>1</v>
      </c>
      <c r="I190" s="4" t="s">
        <v>309</v>
      </c>
      <c r="J190" s="4" t="s">
        <v>310</v>
      </c>
      <c r="K190" s="4" t="s">
        <v>32</v>
      </c>
      <c r="L190" s="4" t="s">
        <v>311</v>
      </c>
      <c r="R190" s="8"/>
      <c r="T190" s="8"/>
    </row>
    <row r="191" spans="1:20" x14ac:dyDescent="0.25">
      <c r="A191" s="4"/>
      <c r="B191" s="4"/>
      <c r="C191" s="4" t="s">
        <v>533</v>
      </c>
      <c r="F191" s="4">
        <v>189</v>
      </c>
      <c r="G191" s="4" t="s">
        <v>312</v>
      </c>
      <c r="H191" s="4">
        <v>3</v>
      </c>
      <c r="I191" s="4" t="s">
        <v>313</v>
      </c>
      <c r="J191" s="4" t="s">
        <v>314</v>
      </c>
      <c r="K191" s="4" t="s">
        <v>32</v>
      </c>
      <c r="L191" s="4" t="s">
        <v>315</v>
      </c>
      <c r="R191" s="8"/>
      <c r="T191" s="8"/>
    </row>
    <row r="192" spans="1:20" x14ac:dyDescent="0.25">
      <c r="A192" s="4"/>
      <c r="B192" s="4"/>
      <c r="C192" s="4" t="s">
        <v>533</v>
      </c>
      <c r="F192" s="4">
        <v>190</v>
      </c>
      <c r="G192" s="4" t="s">
        <v>316</v>
      </c>
      <c r="H192" s="4">
        <v>1</v>
      </c>
      <c r="I192" s="4" t="s">
        <v>317</v>
      </c>
      <c r="J192" s="4" t="s">
        <v>318</v>
      </c>
      <c r="K192" s="4" t="s">
        <v>32</v>
      </c>
      <c r="L192" s="4" t="s">
        <v>319</v>
      </c>
      <c r="R192" s="8"/>
      <c r="T192" s="8"/>
    </row>
    <row r="193" spans="1:20" x14ac:dyDescent="0.25">
      <c r="A193" s="4"/>
      <c r="B193" s="4"/>
      <c r="C193" s="4"/>
      <c r="F193" s="4">
        <v>191</v>
      </c>
      <c r="G193" s="4" t="s">
        <v>320</v>
      </c>
      <c r="H193" s="4">
        <v>1</v>
      </c>
      <c r="R193" s="8"/>
      <c r="T193" s="8"/>
    </row>
    <row r="194" spans="1:20" ht="15.75" customHeight="1" x14ac:dyDescent="0.25">
      <c r="A194" s="4"/>
      <c r="B194" s="4"/>
      <c r="C194" s="4" t="s">
        <v>533</v>
      </c>
      <c r="F194" s="4">
        <v>192</v>
      </c>
      <c r="G194" s="4" t="s">
        <v>321</v>
      </c>
      <c r="H194" s="4">
        <v>4</v>
      </c>
      <c r="I194" s="4" t="s">
        <v>322</v>
      </c>
      <c r="J194" s="4" t="s">
        <v>323</v>
      </c>
      <c r="K194" s="4" t="s">
        <v>41</v>
      </c>
      <c r="L194" s="4" t="s">
        <v>324</v>
      </c>
      <c r="R194" s="8"/>
      <c r="T194" s="8"/>
    </row>
    <row r="195" spans="1:20" x14ac:dyDescent="0.25">
      <c r="A195" s="4"/>
      <c r="B195" s="4"/>
      <c r="C195" s="4"/>
      <c r="F195" s="4">
        <v>193</v>
      </c>
      <c r="G195" s="4" t="s">
        <v>325</v>
      </c>
      <c r="H195" s="4">
        <v>1</v>
      </c>
      <c r="I195" s="4" t="s">
        <v>326</v>
      </c>
      <c r="J195" s="4" t="s">
        <v>327</v>
      </c>
      <c r="K195" s="4" t="s">
        <v>328</v>
      </c>
      <c r="L195" s="4" t="s">
        <v>329</v>
      </c>
      <c r="R195" s="8"/>
      <c r="T195" s="8"/>
    </row>
    <row r="196" spans="1:20" x14ac:dyDescent="0.25">
      <c r="A196" s="4"/>
      <c r="B196" s="4"/>
      <c r="C196" s="4" t="s">
        <v>534</v>
      </c>
      <c r="F196" s="4">
        <v>194</v>
      </c>
      <c r="G196" s="4" t="s">
        <v>330</v>
      </c>
      <c r="H196" s="4">
        <v>1</v>
      </c>
      <c r="I196" s="4" t="s">
        <v>331</v>
      </c>
      <c r="J196" s="4" t="s">
        <v>332</v>
      </c>
      <c r="K196" s="4" t="s">
        <v>328</v>
      </c>
      <c r="L196" s="4" t="s">
        <v>333</v>
      </c>
      <c r="R196" s="8"/>
      <c r="T196" s="8"/>
    </row>
    <row r="197" spans="1:20" x14ac:dyDescent="0.25">
      <c r="A197" s="4"/>
      <c r="B197" s="4"/>
      <c r="C197" s="4"/>
      <c r="F197" s="4">
        <v>195</v>
      </c>
      <c r="G197" s="4" t="s">
        <v>334</v>
      </c>
      <c r="H197" s="4">
        <v>14</v>
      </c>
      <c r="I197" s="4" t="s">
        <v>335</v>
      </c>
      <c r="J197" s="4" t="s">
        <v>336</v>
      </c>
      <c r="K197" s="4" t="s">
        <v>32</v>
      </c>
      <c r="L197" s="4" t="s">
        <v>337</v>
      </c>
      <c r="R197" s="8"/>
      <c r="T197" s="8"/>
    </row>
    <row r="198" spans="1:20" x14ac:dyDescent="0.25">
      <c r="A198" s="4"/>
      <c r="B198" s="4"/>
      <c r="C198" s="4" t="s">
        <v>534</v>
      </c>
      <c r="F198" s="4">
        <v>196</v>
      </c>
      <c r="G198" s="4" t="s">
        <v>338</v>
      </c>
      <c r="H198" s="4">
        <v>3</v>
      </c>
      <c r="I198" s="4" t="s">
        <v>339</v>
      </c>
      <c r="J198" s="4" t="s">
        <v>340</v>
      </c>
      <c r="K198" s="4" t="s">
        <v>328</v>
      </c>
      <c r="L198" s="4" t="s">
        <v>341</v>
      </c>
      <c r="R198" s="8"/>
      <c r="T198" s="8"/>
    </row>
    <row r="199" spans="1:20" x14ac:dyDescent="0.25">
      <c r="A199" s="4"/>
      <c r="B199" s="4"/>
      <c r="C199" s="4" t="s">
        <v>534</v>
      </c>
      <c r="F199" s="4">
        <v>197</v>
      </c>
      <c r="G199" s="4" t="s">
        <v>342</v>
      </c>
      <c r="H199" s="4">
        <v>1</v>
      </c>
      <c r="I199" s="4" t="s">
        <v>343</v>
      </c>
      <c r="J199" s="4" t="s">
        <v>344</v>
      </c>
      <c r="K199" s="4" t="s">
        <v>328</v>
      </c>
      <c r="L199" s="4" t="s">
        <v>345</v>
      </c>
      <c r="R199" s="8"/>
      <c r="T199" s="8"/>
    </row>
    <row r="200" spans="1:20" x14ac:dyDescent="0.25">
      <c r="A200" s="4"/>
      <c r="B200" s="4"/>
      <c r="C200" s="4" t="s">
        <v>534</v>
      </c>
      <c r="F200" s="4">
        <v>198</v>
      </c>
      <c r="G200" s="4" t="s">
        <v>346</v>
      </c>
      <c r="H200" s="4">
        <v>1</v>
      </c>
      <c r="I200" s="4" t="s">
        <v>347</v>
      </c>
      <c r="J200" s="4" t="s">
        <v>348</v>
      </c>
      <c r="K200" s="4" t="s">
        <v>32</v>
      </c>
      <c r="L200" s="4" t="s">
        <v>349</v>
      </c>
      <c r="R200" s="8"/>
      <c r="T200" s="8"/>
    </row>
    <row r="201" spans="1:20" x14ac:dyDescent="0.25">
      <c r="A201" s="4"/>
      <c r="B201" s="4"/>
      <c r="C201" s="4"/>
      <c r="F201" s="4">
        <v>199</v>
      </c>
      <c r="G201" s="4" t="s">
        <v>350</v>
      </c>
      <c r="H201" s="4">
        <v>2</v>
      </c>
      <c r="I201" s="4" t="s">
        <v>351</v>
      </c>
      <c r="J201" s="4" t="s">
        <v>352</v>
      </c>
      <c r="K201" s="4" t="s">
        <v>32</v>
      </c>
      <c r="L201" s="4" t="s">
        <v>353</v>
      </c>
      <c r="R201" s="8"/>
      <c r="T201" s="8"/>
    </row>
    <row r="202" spans="1:20" x14ac:dyDescent="0.25">
      <c r="A202" s="4"/>
      <c r="B202" s="4"/>
      <c r="C202" s="4" t="s">
        <v>533</v>
      </c>
      <c r="F202" s="4">
        <v>200</v>
      </c>
      <c r="G202" s="4" t="s">
        <v>354</v>
      </c>
      <c r="H202" s="4">
        <v>4</v>
      </c>
      <c r="I202" s="4" t="s">
        <v>355</v>
      </c>
      <c r="J202" s="4" t="s">
        <v>356</v>
      </c>
      <c r="K202" s="4" t="s">
        <v>32</v>
      </c>
      <c r="L202" s="4" t="s">
        <v>357</v>
      </c>
      <c r="R202" s="8"/>
      <c r="T202" s="8"/>
    </row>
    <row r="203" spans="1:20" x14ac:dyDescent="0.25">
      <c r="A203" s="4"/>
      <c r="B203" s="4"/>
      <c r="C203" s="4" t="s">
        <v>534</v>
      </c>
      <c r="F203" s="4">
        <v>201</v>
      </c>
      <c r="G203" s="4" t="s">
        <v>358</v>
      </c>
      <c r="H203" s="4">
        <v>1</v>
      </c>
      <c r="I203" s="4" t="s">
        <v>359</v>
      </c>
      <c r="J203" s="4" t="s">
        <v>360</v>
      </c>
      <c r="K203" s="4" t="s">
        <v>32</v>
      </c>
      <c r="L203" s="4" t="s">
        <v>315</v>
      </c>
      <c r="R203" s="8"/>
      <c r="T203" s="8"/>
    </row>
    <row r="204" spans="1:20" x14ac:dyDescent="0.25">
      <c r="A204" s="4"/>
      <c r="B204" s="4"/>
      <c r="C204" s="4"/>
      <c r="F204" s="4">
        <v>202</v>
      </c>
      <c r="G204" s="4" t="s">
        <v>361</v>
      </c>
      <c r="H204" s="4">
        <v>1</v>
      </c>
      <c r="I204" s="4" t="s">
        <v>362</v>
      </c>
      <c r="J204" s="4" t="s">
        <v>363</v>
      </c>
      <c r="K204" s="4" t="s">
        <v>32</v>
      </c>
      <c r="M204" s="4">
        <v>50</v>
      </c>
      <c r="R204" s="8"/>
      <c r="T204" s="8"/>
    </row>
    <row r="205" spans="1:20" x14ac:dyDescent="0.25">
      <c r="A205" s="4"/>
      <c r="B205" s="4"/>
      <c r="C205" s="4"/>
      <c r="F205" s="4">
        <v>203</v>
      </c>
      <c r="G205" s="4" t="s">
        <v>361</v>
      </c>
      <c r="H205" s="4">
        <v>1</v>
      </c>
      <c r="I205" s="4" t="s">
        <v>362</v>
      </c>
      <c r="J205" s="4" t="s">
        <v>364</v>
      </c>
      <c r="K205" s="4" t="s">
        <v>32</v>
      </c>
      <c r="M205" s="4">
        <v>80</v>
      </c>
      <c r="R205" s="8"/>
      <c r="T205" s="8"/>
    </row>
    <row r="206" spans="1:20" x14ac:dyDescent="0.25">
      <c r="A206" s="4"/>
      <c r="B206" s="4"/>
      <c r="C206" s="4"/>
      <c r="F206" s="4">
        <v>204</v>
      </c>
      <c r="G206" s="4" t="s">
        <v>365</v>
      </c>
      <c r="H206" s="4">
        <v>3</v>
      </c>
      <c r="I206" s="4" t="s">
        <v>366</v>
      </c>
      <c r="J206" s="4" t="s">
        <v>367</v>
      </c>
      <c r="K206" s="4" t="s">
        <v>32</v>
      </c>
      <c r="M206" s="4">
        <v>50</v>
      </c>
      <c r="R206" s="8"/>
      <c r="T206" s="8"/>
    </row>
    <row r="207" spans="1:20" x14ac:dyDescent="0.25">
      <c r="A207" s="4"/>
      <c r="B207" s="4"/>
      <c r="C207" s="4"/>
      <c r="F207" s="4">
        <v>205</v>
      </c>
      <c r="G207" s="4" t="s">
        <v>368</v>
      </c>
      <c r="H207" s="4">
        <v>1</v>
      </c>
      <c r="I207" s="4" t="s">
        <v>369</v>
      </c>
      <c r="J207" s="4" t="s">
        <v>370</v>
      </c>
      <c r="K207" s="4" t="s">
        <v>32</v>
      </c>
      <c r="M207" s="4">
        <v>40</v>
      </c>
      <c r="R207" s="8"/>
      <c r="T207" s="8"/>
    </row>
    <row r="208" spans="1:20" x14ac:dyDescent="0.25">
      <c r="A208" s="4"/>
      <c r="B208" s="4"/>
      <c r="C208" s="4" t="s">
        <v>534</v>
      </c>
      <c r="F208" s="4">
        <v>206</v>
      </c>
      <c r="G208" s="4" t="s">
        <v>371</v>
      </c>
      <c r="H208" s="4">
        <v>4</v>
      </c>
      <c r="I208" s="4" t="s">
        <v>372</v>
      </c>
      <c r="J208" s="4" t="s">
        <v>373</v>
      </c>
      <c r="K208" s="4" t="s">
        <v>87</v>
      </c>
      <c r="R208" s="8"/>
      <c r="T208" s="8"/>
    </row>
    <row r="209" spans="1:20" x14ac:dyDescent="0.25">
      <c r="A209" s="4"/>
      <c r="B209" s="4"/>
      <c r="C209" s="4" t="s">
        <v>534</v>
      </c>
      <c r="F209" s="4">
        <v>207</v>
      </c>
      <c r="G209" s="4" t="s">
        <v>374</v>
      </c>
      <c r="H209" s="4">
        <v>1</v>
      </c>
      <c r="I209" s="4" t="s">
        <v>375</v>
      </c>
      <c r="J209" s="4" t="s">
        <v>376</v>
      </c>
      <c r="K209" s="4" t="s">
        <v>32</v>
      </c>
      <c r="L209" s="4" t="s">
        <v>377</v>
      </c>
      <c r="R209" s="8"/>
      <c r="T209" s="8"/>
    </row>
    <row r="210" spans="1:20" x14ac:dyDescent="0.25">
      <c r="A210" s="4"/>
      <c r="B210" s="4"/>
      <c r="C210" s="4" t="s">
        <v>534</v>
      </c>
      <c r="F210" s="4">
        <v>208</v>
      </c>
      <c r="G210" s="4" t="s">
        <v>378</v>
      </c>
      <c r="H210" s="4">
        <v>1</v>
      </c>
      <c r="I210" s="4" t="s">
        <v>379</v>
      </c>
      <c r="J210" s="4" t="s">
        <v>380</v>
      </c>
      <c r="K210" s="4" t="s">
        <v>32</v>
      </c>
      <c r="L210" s="4" t="s">
        <v>33</v>
      </c>
      <c r="R210" s="8"/>
      <c r="T210" s="8"/>
    </row>
    <row r="211" spans="1:20" x14ac:dyDescent="0.25">
      <c r="A211" s="4"/>
      <c r="B211" s="4"/>
      <c r="C211" s="4"/>
      <c r="F211" s="4">
        <v>209</v>
      </c>
      <c r="G211" s="4" t="s">
        <v>381</v>
      </c>
      <c r="H211" s="4">
        <v>1</v>
      </c>
      <c r="I211" s="4" t="s">
        <v>382</v>
      </c>
      <c r="J211" s="4" t="s">
        <v>383</v>
      </c>
      <c r="K211" s="4" t="s">
        <v>32</v>
      </c>
      <c r="L211" s="4" t="s">
        <v>131</v>
      </c>
      <c r="M211" s="4">
        <v>26</v>
      </c>
      <c r="R211" s="8"/>
      <c r="T211" s="8"/>
    </row>
    <row r="212" spans="1:20" x14ac:dyDescent="0.25">
      <c r="A212" s="4"/>
      <c r="B212" s="4"/>
      <c r="C212" s="4"/>
      <c r="F212" s="4">
        <v>210</v>
      </c>
      <c r="G212" s="4" t="s">
        <v>384</v>
      </c>
      <c r="H212" s="4">
        <v>1</v>
      </c>
      <c r="I212" s="4" t="s">
        <v>385</v>
      </c>
      <c r="J212" s="4" t="s">
        <v>386</v>
      </c>
      <c r="K212" s="4" t="s">
        <v>32</v>
      </c>
      <c r="M212" s="4">
        <v>40</v>
      </c>
      <c r="R212" s="8"/>
      <c r="T212" s="8"/>
    </row>
    <row r="213" spans="1:20" x14ac:dyDescent="0.25">
      <c r="A213" s="4"/>
      <c r="B213" s="4"/>
      <c r="C213" s="4"/>
      <c r="F213" s="4">
        <v>211</v>
      </c>
      <c r="G213" s="4" t="s">
        <v>384</v>
      </c>
      <c r="H213" s="4">
        <v>1</v>
      </c>
      <c r="I213" s="4" t="s">
        <v>385</v>
      </c>
      <c r="J213" s="4" t="s">
        <v>387</v>
      </c>
      <c r="K213" s="4" t="s">
        <v>32</v>
      </c>
      <c r="M213" s="4">
        <v>60</v>
      </c>
      <c r="R213" s="8"/>
      <c r="T213" s="8"/>
    </row>
    <row r="214" spans="1:20" x14ac:dyDescent="0.25">
      <c r="A214" s="4"/>
      <c r="B214" s="4"/>
      <c r="C214" s="4"/>
      <c r="F214" s="4">
        <v>212</v>
      </c>
      <c r="G214" s="4" t="s">
        <v>384</v>
      </c>
      <c r="H214" s="4">
        <v>4</v>
      </c>
      <c r="I214" s="4" t="s">
        <v>385</v>
      </c>
      <c r="J214" s="4" t="s">
        <v>388</v>
      </c>
      <c r="K214" s="4" t="s">
        <v>32</v>
      </c>
      <c r="M214" s="4">
        <v>80</v>
      </c>
      <c r="R214" s="8"/>
      <c r="T214" s="8"/>
    </row>
    <row r="215" spans="1:20" x14ac:dyDescent="0.25">
      <c r="A215" s="4"/>
      <c r="B215" s="4"/>
      <c r="C215" s="4"/>
      <c r="F215" s="4">
        <v>213</v>
      </c>
      <c r="G215" s="4" t="s">
        <v>384</v>
      </c>
      <c r="H215" s="4">
        <v>2</v>
      </c>
      <c r="I215" s="4" t="s">
        <v>385</v>
      </c>
      <c r="J215" s="4" t="s">
        <v>389</v>
      </c>
      <c r="K215" s="4" t="s">
        <v>32</v>
      </c>
      <c r="M215" s="4">
        <v>90</v>
      </c>
      <c r="R215" s="8"/>
      <c r="T215" s="8"/>
    </row>
    <row r="216" spans="1:20" x14ac:dyDescent="0.25">
      <c r="A216" s="4"/>
      <c r="B216" s="4"/>
      <c r="C216" s="4"/>
      <c r="F216" s="4">
        <v>214</v>
      </c>
      <c r="G216" s="4" t="s">
        <v>384</v>
      </c>
      <c r="H216" s="4">
        <v>1</v>
      </c>
      <c r="I216" s="4" t="s">
        <v>385</v>
      </c>
      <c r="J216" s="4" t="s">
        <v>390</v>
      </c>
      <c r="K216" s="4" t="s">
        <v>32</v>
      </c>
      <c r="M216" s="4">
        <v>120</v>
      </c>
      <c r="R216" s="8"/>
      <c r="T216" s="8"/>
    </row>
    <row r="217" spans="1:20" x14ac:dyDescent="0.25">
      <c r="A217" s="4"/>
      <c r="B217" s="4"/>
      <c r="C217" s="4"/>
      <c r="F217" s="4">
        <v>215</v>
      </c>
      <c r="G217" s="4" t="s">
        <v>384</v>
      </c>
      <c r="H217" s="4">
        <v>3</v>
      </c>
      <c r="I217" s="4" t="s">
        <v>385</v>
      </c>
      <c r="J217" s="4" t="s">
        <v>391</v>
      </c>
      <c r="K217" s="4" t="s">
        <v>32</v>
      </c>
      <c r="M217" s="4">
        <v>160</v>
      </c>
      <c r="R217" s="8"/>
      <c r="T217" s="8"/>
    </row>
    <row r="218" spans="1:20" x14ac:dyDescent="0.25">
      <c r="A218" s="4"/>
      <c r="B218" s="4"/>
      <c r="C218" s="4"/>
      <c r="F218" s="4">
        <v>216</v>
      </c>
      <c r="G218" s="4" t="s">
        <v>384</v>
      </c>
      <c r="H218" s="4">
        <v>2</v>
      </c>
      <c r="I218" s="4" t="s">
        <v>385</v>
      </c>
      <c r="J218" s="4" t="s">
        <v>392</v>
      </c>
      <c r="K218" s="4" t="s">
        <v>32</v>
      </c>
      <c r="M218" s="4">
        <v>200</v>
      </c>
      <c r="R218" s="8"/>
      <c r="T218" s="8"/>
    </row>
    <row r="219" spans="1:20" x14ac:dyDescent="0.25">
      <c r="A219" s="4"/>
      <c r="B219" s="4"/>
      <c r="C219" s="4"/>
      <c r="F219" s="4">
        <v>217</v>
      </c>
      <c r="G219" s="4" t="s">
        <v>384</v>
      </c>
      <c r="H219" s="4">
        <v>4</v>
      </c>
      <c r="I219" s="4" t="s">
        <v>385</v>
      </c>
      <c r="J219" s="4" t="s">
        <v>393</v>
      </c>
      <c r="K219" s="4" t="s">
        <v>32</v>
      </c>
      <c r="M219" s="4">
        <v>240</v>
      </c>
      <c r="R219" s="8"/>
      <c r="T219" s="8"/>
    </row>
    <row r="220" spans="1:20" x14ac:dyDescent="0.25">
      <c r="A220" s="4"/>
      <c r="B220" s="4"/>
      <c r="C220" s="4"/>
      <c r="F220" s="4">
        <v>218</v>
      </c>
      <c r="G220" s="4" t="s">
        <v>384</v>
      </c>
      <c r="H220" s="4">
        <v>4</v>
      </c>
      <c r="I220" s="4" t="s">
        <v>385</v>
      </c>
      <c r="J220" s="4" t="s">
        <v>394</v>
      </c>
      <c r="K220" s="4" t="s">
        <v>32</v>
      </c>
      <c r="M220" s="4">
        <v>260</v>
      </c>
      <c r="R220" s="8"/>
      <c r="T220" s="8"/>
    </row>
    <row r="221" spans="1:20" x14ac:dyDescent="0.25">
      <c r="A221" s="4"/>
      <c r="B221" s="4"/>
      <c r="C221" s="4"/>
      <c r="F221" s="4">
        <v>219</v>
      </c>
      <c r="G221" s="4" t="s">
        <v>395</v>
      </c>
      <c r="H221" s="4">
        <v>1</v>
      </c>
      <c r="I221" s="4" t="s">
        <v>396</v>
      </c>
      <c r="J221" s="4" t="s">
        <v>397</v>
      </c>
      <c r="K221" s="4" t="s">
        <v>398</v>
      </c>
      <c r="L221" s="4" t="s">
        <v>337</v>
      </c>
      <c r="R221" s="8"/>
      <c r="T221" s="8"/>
    </row>
    <row r="222" spans="1:20" x14ac:dyDescent="0.25">
      <c r="A222" s="4"/>
      <c r="B222" s="4"/>
      <c r="C222" s="4" t="s">
        <v>534</v>
      </c>
      <c r="F222" s="4">
        <v>220</v>
      </c>
      <c r="G222" s="4" t="s">
        <v>399</v>
      </c>
      <c r="H222" s="4">
        <v>1</v>
      </c>
      <c r="I222" s="4" t="s">
        <v>400</v>
      </c>
      <c r="J222" s="4" t="s">
        <v>401</v>
      </c>
      <c r="K222" s="4" t="s">
        <v>32</v>
      </c>
      <c r="L222" s="4" t="s">
        <v>402</v>
      </c>
      <c r="R222" s="8"/>
      <c r="T222" s="8"/>
    </row>
    <row r="223" spans="1:20" x14ac:dyDescent="0.25">
      <c r="A223" s="4"/>
      <c r="B223" s="4"/>
      <c r="C223" s="4" t="s">
        <v>534</v>
      </c>
      <c r="F223" s="4">
        <v>221</v>
      </c>
      <c r="G223" s="4" t="s">
        <v>403</v>
      </c>
      <c r="H223" s="4">
        <v>2</v>
      </c>
      <c r="I223" s="4" t="s">
        <v>404</v>
      </c>
      <c r="J223" s="4" t="s">
        <v>405</v>
      </c>
      <c r="K223" s="4" t="s">
        <v>32</v>
      </c>
      <c r="L223" s="4" t="s">
        <v>406</v>
      </c>
      <c r="R223" s="8"/>
      <c r="T223" s="8"/>
    </row>
    <row r="224" spans="1:20" x14ac:dyDescent="0.25">
      <c r="A224" s="4"/>
      <c r="B224" s="4"/>
      <c r="C224" s="4" t="s">
        <v>534</v>
      </c>
      <c r="F224" s="4">
        <v>222</v>
      </c>
      <c r="G224" s="4" t="s">
        <v>407</v>
      </c>
      <c r="H224" s="4">
        <v>2</v>
      </c>
      <c r="I224" s="4" t="s">
        <v>404</v>
      </c>
      <c r="J224" s="4" t="s">
        <v>405</v>
      </c>
      <c r="K224" s="4" t="s">
        <v>32</v>
      </c>
      <c r="L224" s="4" t="s">
        <v>406</v>
      </c>
      <c r="R224" s="8"/>
      <c r="T224" s="8"/>
    </row>
    <row r="225" spans="1:20" x14ac:dyDescent="0.25">
      <c r="A225" s="4"/>
      <c r="B225" s="4"/>
      <c r="C225" s="4" t="s">
        <v>534</v>
      </c>
      <c r="F225" s="4">
        <v>223</v>
      </c>
      <c r="G225" s="4" t="s">
        <v>408</v>
      </c>
      <c r="H225" s="4">
        <v>2</v>
      </c>
      <c r="I225" s="4" t="s">
        <v>409</v>
      </c>
      <c r="J225" s="4" t="s">
        <v>410</v>
      </c>
      <c r="R225" s="8"/>
      <c r="T225" s="8"/>
    </row>
    <row r="226" spans="1:20" ht="15.75" customHeight="1" x14ac:dyDescent="0.25">
      <c r="A226" s="4"/>
      <c r="B226" s="4"/>
      <c r="C226" s="4" t="s">
        <v>534</v>
      </c>
      <c r="F226" s="4">
        <v>224</v>
      </c>
      <c r="G226" s="4" t="s">
        <v>411</v>
      </c>
      <c r="H226" s="4">
        <v>1</v>
      </c>
      <c r="I226" s="4" t="s">
        <v>412</v>
      </c>
      <c r="J226" s="4" t="s">
        <v>413</v>
      </c>
      <c r="K226" s="4" t="s">
        <v>37</v>
      </c>
      <c r="L226" s="4" t="s">
        <v>414</v>
      </c>
      <c r="R226" s="8"/>
      <c r="T226" s="8"/>
    </row>
    <row r="227" spans="1:20" x14ac:dyDescent="0.25">
      <c r="A227" s="4"/>
      <c r="B227" s="4"/>
      <c r="C227" s="4" t="s">
        <v>534</v>
      </c>
      <c r="F227" s="4">
        <v>225</v>
      </c>
      <c r="G227" s="4" t="s">
        <v>415</v>
      </c>
      <c r="H227" s="4">
        <v>4</v>
      </c>
      <c r="I227" s="4" t="s">
        <v>416</v>
      </c>
      <c r="J227" s="4" t="s">
        <v>417</v>
      </c>
      <c r="K227" s="4" t="s">
        <v>37</v>
      </c>
      <c r="L227" s="4" t="s">
        <v>418</v>
      </c>
      <c r="R227" s="8"/>
      <c r="T227" s="8"/>
    </row>
    <row r="228" spans="1:20" x14ac:dyDescent="0.25">
      <c r="A228" s="4"/>
      <c r="B228" s="4"/>
      <c r="C228" s="4" t="s">
        <v>534</v>
      </c>
      <c r="F228" s="4">
        <v>226</v>
      </c>
      <c r="G228" s="4" t="s">
        <v>419</v>
      </c>
      <c r="H228" s="4">
        <v>10</v>
      </c>
      <c r="I228" s="4" t="s">
        <v>420</v>
      </c>
      <c r="J228" s="4" t="s">
        <v>421</v>
      </c>
      <c r="K228" s="4" t="s">
        <v>32</v>
      </c>
      <c r="L228" s="4" t="s">
        <v>337</v>
      </c>
      <c r="R228" s="8"/>
      <c r="T228" s="8"/>
    </row>
    <row r="229" spans="1:20" x14ac:dyDescent="0.25">
      <c r="A229" s="4"/>
      <c r="B229" s="4"/>
      <c r="C229" s="4"/>
      <c r="F229" s="4">
        <v>227</v>
      </c>
      <c r="G229" s="4" t="s">
        <v>422</v>
      </c>
      <c r="H229" s="4">
        <v>1</v>
      </c>
      <c r="I229" s="4" t="s">
        <v>423</v>
      </c>
      <c r="K229" s="4" t="s">
        <v>398</v>
      </c>
      <c r="L229" s="4" t="s">
        <v>307</v>
      </c>
      <c r="R229" s="8"/>
      <c r="T229" s="8"/>
    </row>
    <row r="230" spans="1:20" x14ac:dyDescent="0.25">
      <c r="A230" s="4"/>
      <c r="B230" s="4"/>
      <c r="C230" s="4"/>
      <c r="F230" s="4">
        <v>228</v>
      </c>
      <c r="G230" s="4" t="s">
        <v>424</v>
      </c>
      <c r="H230" s="4">
        <v>6</v>
      </c>
      <c r="R230" s="8"/>
      <c r="T230" s="8"/>
    </row>
    <row r="231" spans="1:20" x14ac:dyDescent="0.25">
      <c r="A231" s="4"/>
      <c r="B231" s="4"/>
      <c r="C231" s="4"/>
      <c r="F231" s="4">
        <v>229</v>
      </c>
      <c r="G231" s="4" t="s">
        <v>425</v>
      </c>
      <c r="H231" s="4">
        <v>1</v>
      </c>
      <c r="I231" s="4" t="s">
        <v>426</v>
      </c>
      <c r="J231" s="4" t="s">
        <v>427</v>
      </c>
      <c r="K231" s="4" t="s">
        <v>32</v>
      </c>
      <c r="L231" s="4" t="s">
        <v>428</v>
      </c>
      <c r="R231" s="8"/>
      <c r="T231" s="8"/>
    </row>
    <row r="232" spans="1:20" x14ac:dyDescent="0.25">
      <c r="A232" s="4"/>
      <c r="B232" s="4"/>
      <c r="C232" s="4" t="s">
        <v>534</v>
      </c>
      <c r="F232" s="4">
        <v>230</v>
      </c>
      <c r="G232" s="4" t="s">
        <v>429</v>
      </c>
      <c r="H232" s="4">
        <v>10</v>
      </c>
      <c r="I232" s="4" t="s">
        <v>430</v>
      </c>
      <c r="J232" s="4" t="s">
        <v>431</v>
      </c>
      <c r="K232" s="4" t="s">
        <v>32</v>
      </c>
      <c r="L232" s="4" t="s">
        <v>432</v>
      </c>
      <c r="R232" s="8"/>
      <c r="T232" s="8"/>
    </row>
    <row r="233" spans="1:20" x14ac:dyDescent="0.25">
      <c r="A233" s="4"/>
      <c r="B233" s="4"/>
      <c r="C233" s="4"/>
      <c r="F233" s="4">
        <v>231</v>
      </c>
      <c r="G233" s="4" t="s">
        <v>433</v>
      </c>
      <c r="H233" s="4">
        <v>1</v>
      </c>
      <c r="I233" s="4" t="s">
        <v>434</v>
      </c>
      <c r="J233" s="4" t="s">
        <v>435</v>
      </c>
      <c r="K233" s="4" t="s">
        <v>32</v>
      </c>
      <c r="L233" s="4" t="s">
        <v>307</v>
      </c>
      <c r="R233" s="8"/>
      <c r="T233" s="8"/>
    </row>
    <row r="234" spans="1:20" x14ac:dyDescent="0.25">
      <c r="A234" s="4"/>
      <c r="B234" s="4"/>
      <c r="C234" s="4" t="s">
        <v>534</v>
      </c>
      <c r="F234" s="4">
        <v>232</v>
      </c>
      <c r="G234" s="4" t="s">
        <v>436</v>
      </c>
      <c r="H234" s="4">
        <v>2</v>
      </c>
      <c r="I234" s="4" t="s">
        <v>437</v>
      </c>
      <c r="J234" s="4" t="s">
        <v>438</v>
      </c>
      <c r="K234" s="4" t="s">
        <v>32</v>
      </c>
      <c r="L234" s="4" t="s">
        <v>337</v>
      </c>
      <c r="R234" s="8"/>
      <c r="T234" s="8"/>
    </row>
    <row r="235" spans="1:20" x14ac:dyDescent="0.25">
      <c r="A235" s="4"/>
      <c r="B235" s="4"/>
      <c r="C235" s="4" t="s">
        <v>534</v>
      </c>
      <c r="F235" s="4">
        <v>233</v>
      </c>
      <c r="G235" s="4" t="s">
        <v>436</v>
      </c>
      <c r="H235" s="4">
        <v>3</v>
      </c>
      <c r="I235" s="4" t="s">
        <v>437</v>
      </c>
      <c r="J235" s="4" t="s">
        <v>438</v>
      </c>
      <c r="K235" s="4" t="s">
        <v>32</v>
      </c>
      <c r="L235" s="4" t="s">
        <v>337</v>
      </c>
      <c r="R235" s="8"/>
      <c r="T235" s="8"/>
    </row>
    <row r="236" spans="1:20" x14ac:dyDescent="0.25">
      <c r="A236" s="4"/>
      <c r="B236" s="4"/>
      <c r="C236" s="4"/>
      <c r="F236" s="4">
        <v>234</v>
      </c>
      <c r="G236" s="4" t="s">
        <v>439</v>
      </c>
      <c r="H236" s="4">
        <v>1</v>
      </c>
      <c r="R236" s="8"/>
      <c r="T236" s="8"/>
    </row>
    <row r="237" spans="1:20" x14ac:dyDescent="0.25">
      <c r="A237" s="4"/>
      <c r="B237" s="4"/>
      <c r="C237" s="4"/>
      <c r="F237" s="4">
        <v>235</v>
      </c>
      <c r="G237" s="4" t="s">
        <v>440</v>
      </c>
      <c r="H237" s="4">
        <v>4</v>
      </c>
      <c r="I237" s="4" t="s">
        <v>441</v>
      </c>
      <c r="K237" s="4" t="s">
        <v>21</v>
      </c>
      <c r="R237" s="8"/>
      <c r="T237" s="8"/>
    </row>
    <row r="238" spans="1:20" x14ac:dyDescent="0.25">
      <c r="A238" s="4"/>
      <c r="B238" s="4"/>
      <c r="C238" s="4"/>
      <c r="F238" s="4">
        <v>236</v>
      </c>
      <c r="G238" s="4" t="s">
        <v>442</v>
      </c>
      <c r="H238" s="4">
        <v>1</v>
      </c>
      <c r="I238" s="4" t="s">
        <v>443</v>
      </c>
      <c r="R238" s="8"/>
      <c r="T238" s="8"/>
    </row>
    <row r="239" spans="1:20" x14ac:dyDescent="0.25">
      <c r="A239" s="4"/>
      <c r="B239" s="4"/>
      <c r="C239" s="4"/>
      <c r="F239" s="4">
        <v>237</v>
      </c>
      <c r="G239" s="4" t="s">
        <v>444</v>
      </c>
      <c r="H239" s="4">
        <v>3</v>
      </c>
      <c r="I239" s="4" t="s">
        <v>445</v>
      </c>
      <c r="K239" s="4" t="s">
        <v>21</v>
      </c>
      <c r="R239" s="8"/>
      <c r="T239" s="8"/>
    </row>
    <row r="240" spans="1:20" x14ac:dyDescent="0.25">
      <c r="A240" s="4"/>
      <c r="B240" s="4"/>
      <c r="C240" s="4"/>
      <c r="F240" s="4">
        <v>238</v>
      </c>
      <c r="G240" s="4" t="s">
        <v>446</v>
      </c>
      <c r="H240" s="4">
        <v>2</v>
      </c>
      <c r="I240" s="4" t="s">
        <v>447</v>
      </c>
      <c r="K240" s="4" t="s">
        <v>21</v>
      </c>
      <c r="R240" s="8"/>
      <c r="T240" s="8"/>
    </row>
    <row r="241" spans="1:20" x14ac:dyDescent="0.25">
      <c r="A241" s="4"/>
      <c r="B241" s="4"/>
      <c r="C241" s="4"/>
      <c r="F241" s="4">
        <v>239</v>
      </c>
      <c r="G241" s="4" t="s">
        <v>448</v>
      </c>
      <c r="H241" s="4">
        <v>2</v>
      </c>
      <c r="I241" s="4" t="s">
        <v>449</v>
      </c>
      <c r="K241" s="4" t="s">
        <v>21</v>
      </c>
      <c r="R241" s="8"/>
      <c r="T241" s="8"/>
    </row>
    <row r="242" spans="1:20" x14ac:dyDescent="0.25">
      <c r="A242" s="4"/>
      <c r="B242" s="4"/>
      <c r="C242" s="4"/>
      <c r="F242" s="4">
        <v>240</v>
      </c>
      <c r="G242" s="4" t="s">
        <v>450</v>
      </c>
      <c r="H242" s="4">
        <v>2</v>
      </c>
      <c r="I242" s="4" t="s">
        <v>451</v>
      </c>
      <c r="R242" s="8"/>
      <c r="T242" s="8"/>
    </row>
    <row r="243" spans="1:20" x14ac:dyDescent="0.25">
      <c r="A243" s="4"/>
      <c r="B243" s="4"/>
      <c r="C243" s="4"/>
      <c r="F243" s="4">
        <v>241</v>
      </c>
      <c r="G243" s="4" t="s">
        <v>452</v>
      </c>
      <c r="H243" s="4">
        <v>2</v>
      </c>
      <c r="I243" s="4" t="s">
        <v>453</v>
      </c>
      <c r="M243" s="4">
        <v>1428</v>
      </c>
      <c r="P243" s="4">
        <v>346</v>
      </c>
      <c r="R243" s="8"/>
      <c r="T243" s="8"/>
    </row>
    <row r="244" spans="1:20" x14ac:dyDescent="0.25">
      <c r="A244" s="4"/>
      <c r="B244" s="4"/>
      <c r="C244" s="4"/>
      <c r="F244" s="4">
        <v>242</v>
      </c>
      <c r="G244" s="4" t="s">
        <v>454</v>
      </c>
      <c r="H244" s="4">
        <v>2</v>
      </c>
      <c r="I244" s="4" t="s">
        <v>455</v>
      </c>
      <c r="K244" s="4" t="s">
        <v>21</v>
      </c>
      <c r="R244" s="8"/>
      <c r="T244" s="8"/>
    </row>
    <row r="245" spans="1:20" x14ac:dyDescent="0.25">
      <c r="A245" s="4"/>
      <c r="B245" s="4"/>
      <c r="C245" s="4"/>
      <c r="F245" s="4">
        <v>243</v>
      </c>
      <c r="G245" s="4" t="s">
        <v>456</v>
      </c>
      <c r="H245" s="4">
        <v>564</v>
      </c>
      <c r="I245" s="4" t="s">
        <v>457</v>
      </c>
      <c r="R245" s="8"/>
      <c r="T245" s="8"/>
    </row>
    <row r="246" spans="1:20" x14ac:dyDescent="0.25">
      <c r="A246" s="4"/>
      <c r="B246" s="4"/>
      <c r="C246" s="4"/>
      <c r="F246" s="4">
        <v>244</v>
      </c>
      <c r="G246" s="4" t="s">
        <v>458</v>
      </c>
      <c r="H246" s="4">
        <v>864</v>
      </c>
      <c r="I246" s="4" t="s">
        <v>459</v>
      </c>
      <c r="R246" s="8"/>
      <c r="T246" s="8"/>
    </row>
    <row r="247" spans="1:20" x14ac:dyDescent="0.25">
      <c r="A247" s="4"/>
      <c r="B247" s="4"/>
      <c r="C247" s="4"/>
      <c r="F247" s="4">
        <v>245</v>
      </c>
      <c r="G247" s="4" t="s">
        <v>460</v>
      </c>
      <c r="H247" s="4">
        <v>612</v>
      </c>
      <c r="I247" s="4" t="s">
        <v>461</v>
      </c>
      <c r="R247" s="8"/>
      <c r="T247" s="8"/>
    </row>
    <row r="248" spans="1:20" x14ac:dyDescent="0.25">
      <c r="A248" s="4"/>
      <c r="B248" s="4"/>
      <c r="C248" s="4"/>
      <c r="F248" s="4">
        <v>246</v>
      </c>
      <c r="G248" s="4" t="s">
        <v>462</v>
      </c>
      <c r="H248" s="4">
        <v>888</v>
      </c>
      <c r="I248" s="4" t="s">
        <v>463</v>
      </c>
      <c r="R248" s="8"/>
      <c r="T248" s="8"/>
    </row>
    <row r="249" spans="1:20" x14ac:dyDescent="0.25">
      <c r="A249" s="4"/>
      <c r="B249" s="4"/>
      <c r="C249" s="4" t="s">
        <v>534</v>
      </c>
      <c r="F249" s="4">
        <v>247</v>
      </c>
      <c r="G249" s="4" t="s">
        <v>464</v>
      </c>
      <c r="H249" s="4">
        <v>2</v>
      </c>
      <c r="I249" s="4" t="s">
        <v>465</v>
      </c>
      <c r="R249" s="8"/>
      <c r="T249" s="8"/>
    </row>
    <row r="250" spans="1:20" x14ac:dyDescent="0.25">
      <c r="A250" s="4"/>
      <c r="B250" s="4"/>
      <c r="C250" s="4"/>
      <c r="F250" s="4">
        <v>248</v>
      </c>
      <c r="G250" s="4" t="s">
        <v>466</v>
      </c>
      <c r="H250" s="4">
        <v>2</v>
      </c>
      <c r="I250" s="4" t="s">
        <v>467</v>
      </c>
      <c r="K250" s="4" t="s">
        <v>21</v>
      </c>
      <c r="R250" s="8"/>
      <c r="T250" s="8"/>
    </row>
    <row r="251" spans="1:20" x14ac:dyDescent="0.25">
      <c r="A251" s="4"/>
      <c r="B251" s="4"/>
      <c r="C251" s="4"/>
      <c r="F251" s="4">
        <v>249</v>
      </c>
      <c r="G251" s="4" t="s">
        <v>468</v>
      </c>
      <c r="H251" s="4">
        <v>2</v>
      </c>
      <c r="I251" s="4" t="s">
        <v>469</v>
      </c>
      <c r="R251" s="8"/>
      <c r="T251" s="8"/>
    </row>
    <row r="252" spans="1:20" x14ac:dyDescent="0.25">
      <c r="A252" s="4"/>
      <c r="B252" s="4"/>
      <c r="C252" s="4"/>
      <c r="F252" s="4">
        <v>250</v>
      </c>
      <c r="G252" s="4" t="s">
        <v>470</v>
      </c>
      <c r="H252" s="4">
        <v>2</v>
      </c>
      <c r="I252" s="4" t="s">
        <v>471</v>
      </c>
      <c r="K252" s="4" t="s">
        <v>21</v>
      </c>
      <c r="R252" s="8"/>
      <c r="T252" s="8"/>
    </row>
    <row r="253" spans="1:20" x14ac:dyDescent="0.25">
      <c r="A253" s="4"/>
      <c r="B253" s="4"/>
      <c r="C253" s="4"/>
      <c r="F253" s="4">
        <v>251</v>
      </c>
      <c r="G253" s="4" t="s">
        <v>472</v>
      </c>
      <c r="H253" s="4">
        <v>2</v>
      </c>
      <c r="I253" s="4" t="s">
        <v>473</v>
      </c>
      <c r="K253" s="4" t="s">
        <v>21</v>
      </c>
      <c r="R253" s="8"/>
      <c r="T253" s="8"/>
    </row>
    <row r="254" spans="1:20" x14ac:dyDescent="0.25">
      <c r="A254" s="4"/>
      <c r="B254" s="4"/>
      <c r="C254" s="4"/>
      <c r="F254" s="4">
        <v>252</v>
      </c>
      <c r="G254" s="4" t="s">
        <v>474</v>
      </c>
      <c r="H254" s="4">
        <v>2</v>
      </c>
      <c r="I254" s="4" t="s">
        <v>475</v>
      </c>
      <c r="K254" s="4" t="s">
        <v>21</v>
      </c>
      <c r="R254" s="8"/>
      <c r="T254" s="8"/>
    </row>
    <row r="255" spans="1:20" x14ac:dyDescent="0.25">
      <c r="A255" s="4"/>
      <c r="B255" s="4"/>
      <c r="C255" s="4"/>
      <c r="F255" s="4">
        <v>253</v>
      </c>
      <c r="G255" s="4" t="s">
        <v>476</v>
      </c>
      <c r="H255" s="4">
        <v>196</v>
      </c>
      <c r="I255" s="4" t="s">
        <v>477</v>
      </c>
      <c r="R255" s="8"/>
      <c r="T255" s="8"/>
    </row>
    <row r="256" spans="1:20" x14ac:dyDescent="0.25">
      <c r="A256" s="4"/>
      <c r="B256" s="4"/>
      <c r="C256" s="4"/>
      <c r="F256" s="4">
        <v>254</v>
      </c>
      <c r="G256" s="4" t="s">
        <v>478</v>
      </c>
      <c r="H256" s="4">
        <v>292</v>
      </c>
      <c r="I256" s="4" t="s">
        <v>479</v>
      </c>
      <c r="R256" s="8"/>
      <c r="T256" s="8"/>
    </row>
    <row r="257" spans="1:20" x14ac:dyDescent="0.25">
      <c r="A257" s="4"/>
      <c r="B257" s="4"/>
      <c r="C257" s="4"/>
      <c r="F257" s="4">
        <v>255</v>
      </c>
      <c r="G257" s="4" t="s">
        <v>480</v>
      </c>
      <c r="H257" s="4">
        <v>6</v>
      </c>
      <c r="I257" s="4" t="s">
        <v>481</v>
      </c>
      <c r="K257" s="4" t="s">
        <v>21</v>
      </c>
      <c r="R257" s="8"/>
      <c r="T257" s="8"/>
    </row>
    <row r="258" spans="1:20" ht="15.75" customHeight="1" x14ac:dyDescent="0.25">
      <c r="A258" s="4"/>
      <c r="B258" s="4"/>
      <c r="C258" s="4"/>
      <c r="F258" s="4">
        <v>256</v>
      </c>
      <c r="G258" s="4" t="s">
        <v>482</v>
      </c>
      <c r="H258" s="4">
        <v>2</v>
      </c>
      <c r="I258" s="4" t="s">
        <v>483</v>
      </c>
      <c r="K258" s="4" t="s">
        <v>21</v>
      </c>
      <c r="R258" s="8"/>
      <c r="T258" s="8"/>
    </row>
    <row r="259" spans="1:20" x14ac:dyDescent="0.25">
      <c r="A259" s="4"/>
      <c r="B259" s="4"/>
      <c r="C259" s="4"/>
      <c r="F259" s="4">
        <v>257</v>
      </c>
      <c r="G259" s="4" t="s">
        <v>484</v>
      </c>
      <c r="H259" s="4">
        <v>2</v>
      </c>
      <c r="I259" s="4" t="s">
        <v>485</v>
      </c>
      <c r="K259" s="4" t="s">
        <v>21</v>
      </c>
      <c r="R259" s="8"/>
      <c r="T259" s="8"/>
    </row>
    <row r="260" spans="1:20" x14ac:dyDescent="0.25">
      <c r="A260" s="4"/>
      <c r="B260" s="4"/>
      <c r="C260" s="4"/>
      <c r="F260" s="4">
        <v>258</v>
      </c>
      <c r="G260" s="4" t="s">
        <v>486</v>
      </c>
      <c r="H260" s="4">
        <v>4</v>
      </c>
      <c r="I260" s="4" t="s">
        <v>487</v>
      </c>
      <c r="K260" s="4" t="s">
        <v>21</v>
      </c>
      <c r="R260" s="8"/>
      <c r="T260" s="8"/>
    </row>
    <row r="261" spans="1:20" x14ac:dyDescent="0.25">
      <c r="A261" s="4"/>
      <c r="B261" s="4"/>
      <c r="C261" s="4"/>
      <c r="F261" s="4">
        <v>259</v>
      </c>
      <c r="G261" s="4" t="s">
        <v>488</v>
      </c>
      <c r="H261" s="4">
        <v>2</v>
      </c>
      <c r="I261" s="4" t="s">
        <v>489</v>
      </c>
      <c r="K261" s="4" t="s">
        <v>21</v>
      </c>
      <c r="R261" s="8"/>
      <c r="T261" s="8"/>
    </row>
    <row r="262" spans="1:20" x14ac:dyDescent="0.25">
      <c r="A262" s="4"/>
      <c r="B262" s="4"/>
      <c r="C262" s="4"/>
      <c r="F262" s="4">
        <v>260</v>
      </c>
      <c r="G262" s="4" t="s">
        <v>490</v>
      </c>
      <c r="H262" s="4">
        <v>4</v>
      </c>
      <c r="I262" s="4" t="s">
        <v>491</v>
      </c>
      <c r="K262" s="4" t="s">
        <v>21</v>
      </c>
      <c r="R262" s="8"/>
      <c r="T262" s="8"/>
    </row>
    <row r="263" spans="1:20" x14ac:dyDescent="0.25">
      <c r="A263" s="4"/>
      <c r="B263" s="4"/>
      <c r="C263" s="4"/>
      <c r="F263" s="4">
        <v>261</v>
      </c>
      <c r="G263" s="4" t="s">
        <v>492</v>
      </c>
      <c r="H263" s="4">
        <v>4</v>
      </c>
      <c r="I263" s="4" t="s">
        <v>493</v>
      </c>
      <c r="K263" s="4" t="s">
        <v>21</v>
      </c>
      <c r="R263" s="8"/>
      <c r="T263" s="8"/>
    </row>
    <row r="264" spans="1:20" x14ac:dyDescent="0.25">
      <c r="A264" s="4"/>
      <c r="B264" s="4"/>
      <c r="C264" s="4"/>
      <c r="F264" s="4">
        <v>262</v>
      </c>
      <c r="G264" s="4" t="s">
        <v>494</v>
      </c>
      <c r="H264" s="4">
        <v>2</v>
      </c>
      <c r="I264" s="4" t="s">
        <v>495</v>
      </c>
      <c r="R264" s="8"/>
      <c r="T264" s="8"/>
    </row>
    <row r="265" spans="1:20" x14ac:dyDescent="0.25">
      <c r="A265" s="4"/>
      <c r="B265" s="4"/>
      <c r="C265" s="4"/>
      <c r="F265" s="4">
        <v>263</v>
      </c>
      <c r="G265" s="4" t="s">
        <v>496</v>
      </c>
      <c r="H265" s="4">
        <v>2</v>
      </c>
      <c r="I265" s="4" t="s">
        <v>497</v>
      </c>
      <c r="R265" s="8"/>
      <c r="T265" s="8"/>
    </row>
    <row r="266" spans="1:20" x14ac:dyDescent="0.25">
      <c r="A266" s="4"/>
      <c r="B266" s="4"/>
      <c r="C266" s="4"/>
      <c r="F266" s="4">
        <v>264</v>
      </c>
      <c r="G266" s="4" t="s">
        <v>498</v>
      </c>
      <c r="H266" s="4">
        <v>6</v>
      </c>
      <c r="I266" s="4" t="s">
        <v>499</v>
      </c>
      <c r="K266" s="4" t="s">
        <v>21</v>
      </c>
      <c r="R266" s="8"/>
      <c r="T266" s="8"/>
    </row>
    <row r="267" spans="1:20" x14ac:dyDescent="0.25">
      <c r="A267" s="4"/>
      <c r="B267" s="4"/>
      <c r="C267" s="4"/>
      <c r="F267" s="4">
        <v>265</v>
      </c>
      <c r="G267" s="4" t="s">
        <v>500</v>
      </c>
      <c r="H267" s="4">
        <v>2</v>
      </c>
      <c r="I267" s="4" t="s">
        <v>501</v>
      </c>
      <c r="K267" s="4" t="s">
        <v>21</v>
      </c>
      <c r="R267" s="8"/>
      <c r="T267" s="8"/>
    </row>
    <row r="268" spans="1:20" x14ac:dyDescent="0.25">
      <c r="A268" s="4"/>
      <c r="B268" s="4"/>
      <c r="C268" s="4"/>
      <c r="F268" s="4">
        <v>266</v>
      </c>
      <c r="G268" s="4" t="s">
        <v>502</v>
      </c>
      <c r="H268" s="4">
        <v>2</v>
      </c>
      <c r="I268" s="4" t="s">
        <v>503</v>
      </c>
      <c r="K268" s="4" t="s">
        <v>21</v>
      </c>
      <c r="R268" s="8"/>
      <c r="T268" s="8"/>
    </row>
    <row r="269" spans="1:20" x14ac:dyDescent="0.25">
      <c r="A269" s="4"/>
      <c r="B269" s="4"/>
      <c r="C269" s="4"/>
      <c r="F269" s="4">
        <v>267</v>
      </c>
      <c r="G269" s="4" t="s">
        <v>504</v>
      </c>
      <c r="H269" s="4">
        <v>4</v>
      </c>
      <c r="I269" s="4" t="s">
        <v>505</v>
      </c>
      <c r="K269" s="4" t="s">
        <v>21</v>
      </c>
      <c r="R269" s="8"/>
      <c r="T269" s="8"/>
    </row>
    <row r="270" spans="1:20" x14ac:dyDescent="0.25">
      <c r="A270" s="4"/>
      <c r="B270" s="4"/>
      <c r="C270" s="4"/>
      <c r="F270" s="4">
        <v>268</v>
      </c>
      <c r="G270" s="4" t="s">
        <v>506</v>
      </c>
      <c r="H270" s="4">
        <v>4</v>
      </c>
      <c r="I270" s="4" t="s">
        <v>507</v>
      </c>
      <c r="K270" s="4" t="s">
        <v>21</v>
      </c>
      <c r="R270" s="8"/>
      <c r="T270" s="8"/>
    </row>
    <row r="271" spans="1:20" x14ac:dyDescent="0.25">
      <c r="A271" s="4"/>
      <c r="B271" s="4"/>
      <c r="C271" s="4"/>
      <c r="F271" s="4">
        <v>269</v>
      </c>
      <c r="G271" s="4" t="s">
        <v>508</v>
      </c>
      <c r="H271" s="4">
        <v>4</v>
      </c>
      <c r="I271" s="4" t="s">
        <v>509</v>
      </c>
      <c r="K271" s="4" t="s">
        <v>21</v>
      </c>
      <c r="R271" s="8"/>
      <c r="T271" s="8"/>
    </row>
    <row r="272" spans="1:20" x14ac:dyDescent="0.25">
      <c r="A272" s="4"/>
      <c r="B272" s="4"/>
      <c r="C272" s="4"/>
      <c r="F272" s="4">
        <v>270</v>
      </c>
      <c r="G272" s="4" t="s">
        <v>510</v>
      </c>
      <c r="H272" s="4">
        <v>530</v>
      </c>
      <c r="I272" s="4" t="s">
        <v>511</v>
      </c>
      <c r="R272" s="8"/>
      <c r="T272" s="8"/>
    </row>
    <row r="273" spans="1:20" x14ac:dyDescent="0.25">
      <c r="A273" s="4"/>
      <c r="B273" s="4"/>
      <c r="C273" s="4"/>
      <c r="F273" s="4">
        <v>271</v>
      </c>
      <c r="G273" s="4" t="s">
        <v>512</v>
      </c>
      <c r="H273" s="4">
        <v>2</v>
      </c>
      <c r="I273" s="4" t="s">
        <v>513</v>
      </c>
      <c r="K273" s="4" t="s">
        <v>21</v>
      </c>
      <c r="R273" s="8"/>
      <c r="T273" s="8"/>
    </row>
    <row r="274" spans="1:20" x14ac:dyDescent="0.25">
      <c r="A274" s="4"/>
      <c r="B274" s="4"/>
      <c r="C274" s="4"/>
      <c r="F274" s="4">
        <v>272</v>
      </c>
      <c r="G274" s="4" t="s">
        <v>514</v>
      </c>
      <c r="H274" s="4">
        <v>1</v>
      </c>
      <c r="I274" s="4" t="s">
        <v>515</v>
      </c>
      <c r="K274" s="4" t="s">
        <v>21</v>
      </c>
      <c r="R274" s="8"/>
      <c r="T274" s="8"/>
    </row>
    <row r="275" spans="1:20" x14ac:dyDescent="0.25">
      <c r="A275" s="4"/>
      <c r="B275" s="4"/>
      <c r="C275" s="4"/>
      <c r="F275" s="4">
        <v>273</v>
      </c>
      <c r="G275" s="4" t="s">
        <v>516</v>
      </c>
      <c r="H275" s="4">
        <v>5</v>
      </c>
      <c r="I275" s="4" t="s">
        <v>517</v>
      </c>
      <c r="K275" s="4" t="s">
        <v>21</v>
      </c>
      <c r="R275" s="8"/>
      <c r="T275" s="8"/>
    </row>
    <row r="276" spans="1:20" x14ac:dyDescent="0.25">
      <c r="A276" s="4"/>
      <c r="B276" s="4"/>
      <c r="C276" s="4"/>
      <c r="F276" s="4">
        <v>274</v>
      </c>
      <c r="G276" s="4" t="s">
        <v>518</v>
      </c>
      <c r="H276" s="4">
        <v>1</v>
      </c>
      <c r="I276" s="4" t="s">
        <v>519</v>
      </c>
      <c r="K276" s="4" t="s">
        <v>21</v>
      </c>
      <c r="R276" s="8"/>
      <c r="T276" s="8"/>
    </row>
    <row r="277" spans="1:20" x14ac:dyDescent="0.25">
      <c r="A277" s="4"/>
      <c r="B277" s="4"/>
      <c r="C277" s="4"/>
      <c r="F277" s="4">
        <v>275</v>
      </c>
      <c r="G277" s="4" t="s">
        <v>520</v>
      </c>
      <c r="H277" s="4">
        <v>1</v>
      </c>
      <c r="I277" s="4" t="s">
        <v>521</v>
      </c>
      <c r="K277" s="4" t="s">
        <v>21</v>
      </c>
      <c r="R277" s="8"/>
      <c r="T277" s="8"/>
    </row>
    <row r="278" spans="1:20" x14ac:dyDescent="0.25">
      <c r="A278" s="4"/>
      <c r="B278" s="4"/>
      <c r="C278" s="4"/>
      <c r="F278" s="4">
        <v>276</v>
      </c>
      <c r="G278" s="4" t="s">
        <v>522</v>
      </c>
      <c r="H278" s="4">
        <v>1</v>
      </c>
      <c r="I278" s="4" t="s">
        <v>523</v>
      </c>
      <c r="K278" s="4" t="s">
        <v>21</v>
      </c>
      <c r="R278" s="8"/>
      <c r="T278" s="8"/>
    </row>
    <row r="279" spans="1:20" x14ac:dyDescent="0.25">
      <c r="A279" s="4"/>
      <c r="B279" s="4"/>
      <c r="C279" s="4"/>
      <c r="F279" s="4">
        <v>277</v>
      </c>
      <c r="G279" s="4" t="s">
        <v>524</v>
      </c>
      <c r="H279" s="4">
        <v>1</v>
      </c>
      <c r="I279" s="4" t="s">
        <v>525</v>
      </c>
      <c r="K279" s="4" t="s">
        <v>21</v>
      </c>
      <c r="R279" s="8"/>
      <c r="T279" s="8"/>
    </row>
    <row r="280" spans="1:20" x14ac:dyDescent="0.25">
      <c r="A280" s="4"/>
      <c r="B280" s="4"/>
      <c r="C280" s="4"/>
      <c r="F280" s="4">
        <v>278</v>
      </c>
      <c r="G280" s="4" t="s">
        <v>526</v>
      </c>
      <c r="H280" s="4">
        <v>1</v>
      </c>
      <c r="I280" s="4" t="s">
        <v>526</v>
      </c>
      <c r="R280" s="8"/>
      <c r="T280" s="8"/>
    </row>
    <row r="281" spans="1:20" x14ac:dyDescent="0.25">
      <c r="A281" s="4"/>
      <c r="B281" s="4"/>
      <c r="C281" s="4"/>
      <c r="F281" s="4">
        <v>279</v>
      </c>
      <c r="G281" s="4" t="s">
        <v>527</v>
      </c>
      <c r="H281" s="4">
        <v>30</v>
      </c>
      <c r="I281" s="4" t="s">
        <v>527</v>
      </c>
      <c r="R281" s="8"/>
      <c r="T281" s="8"/>
    </row>
    <row r="282" spans="1:20" x14ac:dyDescent="0.25">
      <c r="A282" s="4"/>
      <c r="B282" s="4"/>
      <c r="C282" s="4" t="s">
        <v>18</v>
      </c>
      <c r="F282" s="4">
        <v>280</v>
      </c>
      <c r="G282" s="4" t="s">
        <v>528</v>
      </c>
      <c r="H282" s="4">
        <v>2</v>
      </c>
      <c r="I282" s="4" t="s">
        <v>528</v>
      </c>
      <c r="K282" s="4" t="s">
        <v>21</v>
      </c>
      <c r="R282" s="8"/>
      <c r="T282" s="8"/>
    </row>
    <row r="283" spans="1:20" ht="15.75" customHeight="1" thickBot="1" x14ac:dyDescent="0.3">
      <c r="A283" s="4"/>
      <c r="B283" s="4"/>
      <c r="C283" s="4"/>
      <c r="F283" s="4">
        <v>281</v>
      </c>
      <c r="G283" s="4" t="s">
        <v>529</v>
      </c>
      <c r="H283" s="4">
        <v>3</v>
      </c>
      <c r="I283" s="4" t="s">
        <v>530</v>
      </c>
      <c r="J283" s="4" t="s">
        <v>529</v>
      </c>
      <c r="K283" s="4" t="s">
        <v>531</v>
      </c>
      <c r="L283" s="4" t="s">
        <v>532</v>
      </c>
      <c r="R283" s="8"/>
      <c r="T283" s="8"/>
    </row>
    <row r="284" spans="1:20" x14ac:dyDescent="0.25">
      <c r="A284" s="2"/>
      <c r="B284" s="2"/>
      <c r="C284" s="3"/>
      <c r="D284" s="2"/>
      <c r="E284" s="7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R284" s="8"/>
      <c r="T284" s="8"/>
    </row>
  </sheetData>
  <sortState xmlns:xlrd2="http://schemas.microsoft.com/office/spreadsheetml/2017/richdata2" ref="A3:T283">
    <sortCondition ref="F3:F283"/>
  </sortState>
  <mergeCells count="1">
    <mergeCell ref="F1:H1"/>
  </mergeCells>
  <conditionalFormatting sqref="C4 C100 C132 C164 C196 C228 C260 C60:C76">
    <cfRule type="cellIs" dxfId="13" priority="11" operator="equal">
      <formula>"B"</formula>
    </cfRule>
    <cfRule type="cellIs" dxfId="12" priority="14" operator="equal">
      <formula>"OK"</formula>
    </cfRule>
  </conditionalFormatting>
  <conditionalFormatting sqref="C69:C98 C101:C130 C133:C162 C165:C168 C197:C226 C229:C258 C261:C283 C7:C55 C57:C66 C179:C194">
    <cfRule type="cellIs" dxfId="11" priority="13" operator="equal">
      <formula>"OK"</formula>
    </cfRule>
  </conditionalFormatting>
  <conditionalFormatting sqref="C67 C99 C131 C163 C195 C227 C259 C284">
    <cfRule type="cellIs" dxfId="10" priority="12" operator="equal">
      <formula>"OK"</formula>
    </cfRule>
  </conditionalFormatting>
  <conditionalFormatting sqref="C5">
    <cfRule type="cellIs" dxfId="9" priority="9" operator="equal">
      <formula>"B"</formula>
    </cfRule>
    <cfRule type="cellIs" dxfId="8" priority="10" operator="equal">
      <formula>"OK"</formula>
    </cfRule>
  </conditionalFormatting>
  <conditionalFormatting sqref="C6">
    <cfRule type="cellIs" dxfId="7" priority="7" operator="equal">
      <formula>"B"</formula>
    </cfRule>
    <cfRule type="cellIs" dxfId="6" priority="8" operator="equal">
      <formula>"OK"</formula>
    </cfRule>
  </conditionalFormatting>
  <conditionalFormatting sqref="C56">
    <cfRule type="cellIs" dxfId="5" priority="5" operator="equal">
      <formula>"B"</formula>
    </cfRule>
    <cfRule type="cellIs" dxfId="4" priority="6" operator="equal">
      <formula>"OK"</formula>
    </cfRule>
  </conditionalFormatting>
  <conditionalFormatting sqref="C169:C178">
    <cfRule type="cellIs" dxfId="3" priority="3" operator="equal">
      <formula>"B"</formula>
    </cfRule>
    <cfRule type="cellIs" dxfId="2" priority="4" operator="equal">
      <formula>"OK"</formula>
    </cfRule>
  </conditionalFormatting>
  <conditionalFormatting sqref="C3">
    <cfRule type="cellIs" dxfId="1" priority="1" operator="equal">
      <formula>"B"</formula>
    </cfRule>
    <cfRule type="cellIs" dxfId="0" priority="2" operator="equal">
      <formula>"OK"</formula>
    </cfRule>
  </conditionalFormatting>
  <pageMargins left="0.7" right="0.7" top="0.75" bottom="0.75" header="0.3" footer="0.3"/>
  <pageSetup paperSize="8" scale="76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SDW</dc:creator>
  <cp:lastModifiedBy>BVK</cp:lastModifiedBy>
  <cp:lastPrinted>2021-08-24T09:07:39Z</cp:lastPrinted>
  <dcterms:created xsi:type="dcterms:W3CDTF">2021-08-24T08:18:47Z</dcterms:created>
  <dcterms:modified xsi:type="dcterms:W3CDTF">2021-09-28T14:35:38Z</dcterms:modified>
</cp:coreProperties>
</file>