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.winter\OneDrive - Royal Mail Group Ltd\Documents\Personal\_MSC_DataScience\POP\Coursework\pop-one-project-bwinte03\"/>
    </mc:Choice>
  </mc:AlternateContent>
  <bookViews>
    <workbookView xWindow="0" yWindow="0" windowWidth="18645" windowHeight="6990" activeTab="1"/>
  </bookViews>
  <sheets>
    <sheet name="Sheet1" sheetId="1" r:id="rId1"/>
    <sheet name="Sheet2" sheetId="2" r:id="rId2"/>
  </sheets>
  <definedNames>
    <definedName name="_xlnm._FilterDatabase" localSheetId="1" hidden="1">Sheet2!$C$3:$C$51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E203" i="2" l="1"/>
  <c r="BB53" i="2" l="1"/>
  <c r="AY53" i="2" l="1"/>
  <c r="AV53" i="2"/>
  <c r="AO53" i="2"/>
  <c r="AL53" i="2"/>
  <c r="AI53" i="2" l="1"/>
  <c r="Z53" i="2" l="1"/>
  <c r="H52" i="2" l="1"/>
  <c r="D54" i="1"/>
  <c r="D53" i="1"/>
  <c r="D52" i="1"/>
  <c r="G44" i="1"/>
  <c r="G43" i="1"/>
  <c r="G42" i="1"/>
  <c r="G41" i="1"/>
  <c r="G40" i="1"/>
  <c r="G39" i="1"/>
  <c r="G38" i="1"/>
  <c r="G37" i="1"/>
  <c r="G36" i="1"/>
  <c r="G45" i="1" s="1"/>
  <c r="G15" i="1"/>
  <c r="G14" i="1"/>
  <c r="G13" i="1"/>
  <c r="G16" i="1" s="1"/>
  <c r="G11" i="1"/>
  <c r="G10" i="1"/>
  <c r="G9" i="1"/>
  <c r="G8" i="1"/>
  <c r="D55" i="1" l="1"/>
  <c r="G32" i="1"/>
  <c r="P24" i="1" l="1"/>
  <c r="P25" i="1"/>
  <c r="P26" i="1"/>
  <c r="P27" i="1"/>
  <c r="P28" i="1"/>
  <c r="P29" i="1"/>
  <c r="P30" i="1"/>
  <c r="P31" i="1"/>
  <c r="P23" i="1"/>
  <c r="H24" i="1"/>
  <c r="H25" i="1"/>
  <c r="H26" i="1"/>
  <c r="H27" i="1"/>
  <c r="H28" i="1"/>
  <c r="H29" i="1"/>
  <c r="H30" i="1"/>
  <c r="H31" i="1"/>
  <c r="H23" i="1"/>
  <c r="O31" i="1"/>
  <c r="O24" i="1"/>
  <c r="O25" i="1"/>
  <c r="O26" i="1"/>
  <c r="O27" i="1"/>
  <c r="O28" i="1"/>
  <c r="O29" i="1"/>
  <c r="O30" i="1"/>
  <c r="O23" i="1"/>
  <c r="G4" i="1"/>
  <c r="G31" i="1"/>
  <c r="G25" i="1"/>
  <c r="G26" i="1"/>
  <c r="G27" i="1"/>
  <c r="G28" i="1"/>
  <c r="G29" i="1"/>
  <c r="G30" i="1"/>
  <c r="G24" i="1"/>
  <c r="G23" i="1"/>
  <c r="G5" i="1"/>
  <c r="G3" i="1"/>
  <c r="G6" i="1" s="1"/>
  <c r="O32" i="1" l="1"/>
</calcChain>
</file>

<file path=xl/sharedStrings.xml><?xml version="1.0" encoding="utf-8"?>
<sst xmlns="http://schemas.openxmlformats.org/spreadsheetml/2006/main" count="1118" uniqueCount="1064">
  <si>
    <t>Kentucky</t>
  </si>
  <si>
    <t>Frankfort</t>
  </si>
  <si>
    <t>Delaware</t>
  </si>
  <si>
    <t>Dover</t>
  </si>
  <si>
    <t>Minnesota</t>
  </si>
  <si>
    <t>Saint Paul</t>
  </si>
  <si>
    <t>Alabama</t>
  </si>
  <si>
    <t>Montgomery</t>
  </si>
  <si>
    <t>Alaska</t>
  </si>
  <si>
    <t>Juneau</t>
  </si>
  <si>
    <t>Arizona</t>
  </si>
  <si>
    <t>Phoenix</t>
  </si>
  <si>
    <t>Arkansas</t>
  </si>
  <si>
    <t>Little Rock</t>
  </si>
  <si>
    <t>California</t>
  </si>
  <si>
    <t>Sacramento</t>
  </si>
  <si>
    <t>Colorado</t>
  </si>
  <si>
    <t>Denver</t>
  </si>
  <si>
    <t>Connecticut</t>
  </si>
  <si>
    <t>Hartford</t>
  </si>
  <si>
    <t>Florida</t>
  </si>
  <si>
    <t>Tallahassee</t>
  </si>
  <si>
    <t>test_compute_total_distance</t>
  </si>
  <si>
    <t>test_swap_cities</t>
  </si>
  <si>
    <t>Junea</t>
  </si>
  <si>
    <t>Pheonix</t>
  </si>
  <si>
    <t>0  . Frankfort           --&gt;       1  . Dover               Cost</t>
  </si>
  <si>
    <t>1  . Dover               --&gt;       2  . Helana              Cost</t>
  </si>
  <si>
    <t>2  . Helana              --&gt;       3  . Austin              Cost</t>
  </si>
  <si>
    <t>3  . Austin              --&gt;       4  . Montpelier          Cost</t>
  </si>
  <si>
    <t>4  . Montpelier          --&gt;       5  . Sacramento          Cost</t>
  </si>
  <si>
    <t>5  . Sacramento          --&gt;       6  . Boston              Cost</t>
  </si>
  <si>
    <t>6  . Boston              --&gt;       7  . Santa Fe            Cost</t>
  </si>
  <si>
    <t>7  . Santa Fe            --&gt;       8  . Salt Lake City      Cost</t>
  </si>
  <si>
    <t>8  . Salt Lake City      --&gt;       9  . Lansing             Cost</t>
  </si>
  <si>
    <t>9  . Lansing             --&gt;       10 . Juneau              Cost</t>
  </si>
  <si>
    <t>10 . Juneau              --&gt;       11 . Hartford            Cost</t>
  </si>
  <si>
    <t>11 . Hartford            --&gt;       12 . Indianapolis        Cost</t>
  </si>
  <si>
    <t>12 . Indianapolis        --&gt;       13 . Albany              Cost</t>
  </si>
  <si>
    <t>13 . Albany              --&gt;       14 . Raleigh             Cost</t>
  </si>
  <si>
    <t>14 . Raleigh             --&gt;       15 . Little Rock         Cost</t>
  </si>
  <si>
    <t>15 . Little Rock         --&gt;       16 . Madison             Cost</t>
  </si>
  <si>
    <t>16 . Madison             --&gt;       17 . Lincoln             Cost</t>
  </si>
  <si>
    <t>17 . Lincoln             --&gt;       18 . Concord             Cost</t>
  </si>
  <si>
    <t>18 . Concord             --&gt;       19 . Nashville           Cost</t>
  </si>
  <si>
    <t>19 . Nashville           --&gt;       20 . Honolulu            Cost</t>
  </si>
  <si>
    <t>20 . Honolulu            --&gt;       21 . Phoenix             Cost</t>
  </si>
  <si>
    <t>21 . Phoenix             --&gt;       22 . Atlanta             Cost</t>
  </si>
  <si>
    <t>22 . Atlanta             --&gt;       23 . Boise               Cost</t>
  </si>
  <si>
    <t>23 . Boise               --&gt;       24 . Columbia            Cost</t>
  </si>
  <si>
    <t>24 . Columbia            --&gt;       25 . Richmond            Cost</t>
  </si>
  <si>
    <t>25 . Richmond            --&gt;       26 . Bismarck            Cost</t>
  </si>
  <si>
    <t>26 . Bismarck            --&gt;       27 . Tallahassee         Cost</t>
  </si>
  <si>
    <t>27 . Tallahassee         --&gt;       28 . Harrisburg          Cost</t>
  </si>
  <si>
    <t>28 . Harrisburg          --&gt;       29 . Providence          Cost</t>
  </si>
  <si>
    <t>29 . Providence          --&gt;       30 . Columbus            Cost</t>
  </si>
  <si>
    <t>30 . Columbus            --&gt;       31 . Denver              Cost</t>
  </si>
  <si>
    <t>31 . Denver              --&gt;       32 . Topeka              Cost</t>
  </si>
  <si>
    <t>32 . Topeka              --&gt;       33 . Cheyenne            Cost</t>
  </si>
  <si>
    <t>33 . Cheyenne            --&gt;       34 . Carson City         Cost</t>
  </si>
  <si>
    <t>34 . Carson City         --&gt;       35 . Annapolis           Cost</t>
  </si>
  <si>
    <t>35 . Annapolis           --&gt;       36 . Oklahoma City       Cost</t>
  </si>
  <si>
    <t>36 . Oklahoma City       --&gt;       37 . Charleston          Cost</t>
  </si>
  <si>
    <t>37 . Charleston          --&gt;       38 . Pierre              Cost</t>
  </si>
  <si>
    <t>38 . Pierre              --&gt;       39 . Jackson             Cost</t>
  </si>
  <si>
    <t>39 . Jackson             --&gt;       40 . Des Moines          Cost</t>
  </si>
  <si>
    <t>40 . Des Moines          --&gt;       41 . Olympia             Cost</t>
  </si>
  <si>
    <t>41 . Olympia             --&gt;       42 . Springfield         Cost</t>
  </si>
  <si>
    <t>42 . Springfield         --&gt;       43 . Montgomery          Cost</t>
  </si>
  <si>
    <t>43 . Montgomery          --&gt;       44 . Saint Paul          Cost</t>
  </si>
  <si>
    <t>44 . Saint Paul          --&gt;       45 . Trenton             Cost</t>
  </si>
  <si>
    <t>45 . Trenton             --&gt;       46 . Baton Rouge         Cost</t>
  </si>
  <si>
    <t>46 . Baton Rouge         --&gt;       47 . Jefferson City      Cost</t>
  </si>
  <si>
    <t>47 . Jefferson City      --&gt;       48 . Augusta             Cost</t>
  </si>
  <si>
    <t>48 . Augusta             --&gt;       49 . Salem               Cost</t>
  </si>
  <si>
    <t>Tests</t>
  </si>
  <si>
    <t>0  . Sacramento          --&gt;       1  . Cheyenne            Cost</t>
  </si>
  <si>
    <t>1  . Cheyenne            --&gt;       2  . Harrisburg          Cost</t>
  </si>
  <si>
    <t>2  . Harrisburg          --&gt;       3  . Montpelier          Cost</t>
  </si>
  <si>
    <t>3  . Montpelier          --&gt;       4  . Little Rock         Cost</t>
  </si>
  <si>
    <t>4  . Little Rock         --&gt;       5  . Concord             Cost</t>
  </si>
  <si>
    <t>5  . Concord             --&gt;       6  . Columbia            Cost</t>
  </si>
  <si>
    <t>6  . Columbia            --&gt;       7  . Indianapolis        Cost</t>
  </si>
  <si>
    <t>7  . Indianapolis        --&gt;       8  . Boston              Cost</t>
  </si>
  <si>
    <t>8  . Boston              --&gt;       9  . Springfield         Cost</t>
  </si>
  <si>
    <t>9  . Springfield         --&gt;       10 . Charleston          Cost</t>
  </si>
  <si>
    <t>10 . Charleston          --&gt;       11 . Juneau              Cost</t>
  </si>
  <si>
    <t>11 . Juneau              --&gt;       12 . Salem               Cost</t>
  </si>
  <si>
    <t>12 . Salem               --&gt;       13 . Atlanta             Cost</t>
  </si>
  <si>
    <t>13 . Atlanta             --&gt;       14 . Hartford            Cost</t>
  </si>
  <si>
    <t>14 . Hartford            --&gt;       15 . Austin              Cost</t>
  </si>
  <si>
    <t>15 . Austin              --&gt;       16 . Raleigh             Cost</t>
  </si>
  <si>
    <t>16 . Raleigh             --&gt;       17 . Jackson             Cost</t>
  </si>
  <si>
    <t>17 . Jackson             --&gt;       18 . Baton Rouge         Cost</t>
  </si>
  <si>
    <t>18 . Baton Rouge         --&gt;       19 . Providence          Cost</t>
  </si>
  <si>
    <t>19 . Providence          --&gt;       20 . Des Moines          Cost</t>
  </si>
  <si>
    <t>20 . Des Moines          --&gt;       21 . Annapolis           Cost</t>
  </si>
  <si>
    <t>21 . Annapolis           --&gt;       22 . Trenton             Cost</t>
  </si>
  <si>
    <t>22 . Trenton             --&gt;       23 . Helana              Cost</t>
  </si>
  <si>
    <t>23 . Helana              --&gt;       24 . Salt Lake City      Cost</t>
  </si>
  <si>
    <t>24 . Salt Lake City      --&gt;       25 . Dover               Cost</t>
  </si>
  <si>
    <t>25 . Dover               --&gt;       26 . Madison             Cost</t>
  </si>
  <si>
    <t>26 . Madison             --&gt;       27 . Bismarck            Cost</t>
  </si>
  <si>
    <t>27 . Bismarck            --&gt;       28 . Lansing             Cost</t>
  </si>
  <si>
    <t>28 . Lansing             --&gt;       29 . Montgomery          Cost</t>
  </si>
  <si>
    <t>29 . Montgomery          --&gt;       30 . Albany              Cost</t>
  </si>
  <si>
    <t>30 . Albany              --&gt;       31 . Olympia             Cost</t>
  </si>
  <si>
    <t>31 . Olympia             --&gt;       32 . Richmond            Cost</t>
  </si>
  <si>
    <t>32 . Richmond            --&gt;       33 . Carson City         Cost</t>
  </si>
  <si>
    <t>33 . Carson City         --&gt;       34 . Topeka              Cost</t>
  </si>
  <si>
    <t>34 . Topeka              --&gt;       35 . Lincoln             Cost</t>
  </si>
  <si>
    <t>35 . Lincoln             --&gt;       36 . Jefferson City      Cost</t>
  </si>
  <si>
    <t>36 . Jefferson City      --&gt;       37 . Honolulu            Cost</t>
  </si>
  <si>
    <t>37 . Honolulu            --&gt;       38 . Frankfort           Cost</t>
  </si>
  <si>
    <t>38 . Frankfort           --&gt;       39 . Boise               Cost</t>
  </si>
  <si>
    <t>39 . Boise               --&gt;       40 . Augusta             Cost</t>
  </si>
  <si>
    <t>40 . Augusta             --&gt;       41 . Saint Paul          Cost</t>
  </si>
  <si>
    <t>41 . Saint Paul          --&gt;       42 . Denver              Cost</t>
  </si>
  <si>
    <t>42 . Denver              --&gt;       43 . Columbus            Cost</t>
  </si>
  <si>
    <t>43 . Columbus            --&gt;       44 . Nashville           Cost</t>
  </si>
  <si>
    <t>44 . Nashville           --&gt;       45 . Tallahassee         Cost</t>
  </si>
  <si>
    <t>45 . Tallahassee         --&gt;       46 . Santa Fe            Cost</t>
  </si>
  <si>
    <t>46 . Santa Fe            --&gt;       47 . Oklahoma City       Cost</t>
  </si>
  <si>
    <t>47 . Oklahoma City       --&gt;       48 . Phoenix             Cost</t>
  </si>
  <si>
    <t>48 . Phoenix             --&gt;       49 . Pierre              Cost</t>
  </si>
  <si>
    <t>0  . Trenton             --&gt;       1  . Sacramento          Cost</t>
  </si>
  <si>
    <t>1  . Sacramento          --&gt;       2  . Atlanta             Cost</t>
  </si>
  <si>
    <t>2  . Atlanta             --&gt;       3  . Hartford            Cost</t>
  </si>
  <si>
    <t>3  . Hartford            --&gt;       4  . Charleston          Cost</t>
  </si>
  <si>
    <t>4  . Charleston          --&gt;       5  . Montgomery          Cost</t>
  </si>
  <si>
    <t>5  . Montgomery          --&gt;       6  . Salem               Cost</t>
  </si>
  <si>
    <t>6  . Salem               --&gt;       7  . Lincoln             Cost</t>
  </si>
  <si>
    <t>7  . Lincoln             --&gt;       8  . Frankfort           Cost</t>
  </si>
  <si>
    <t>8  . Frankfort           --&gt;       9  . Madison             Cost</t>
  </si>
  <si>
    <t>9  . Madison             --&gt;       10 . Little Rock         Cost</t>
  </si>
  <si>
    <t>10 . Little Rock         --&gt;       11 . Columbus            Cost</t>
  </si>
  <si>
    <t>11 . Columbus            --&gt;       12 . Albany              Cost</t>
  </si>
  <si>
    <t>12 . Albany              --&gt;       13 . Raleigh             Cost</t>
  </si>
  <si>
    <t>13 . Raleigh             --&gt;       14 . Augusta             Cost</t>
  </si>
  <si>
    <t>14 . Augusta             --&gt;       15 . Juneau              Cost</t>
  </si>
  <si>
    <t>15 . Juneau              --&gt;       16 . Jackson             Cost</t>
  </si>
  <si>
    <t>16 . Jackson             --&gt;       17 . Jefferson City      Cost</t>
  </si>
  <si>
    <t>17 . Jefferson City      --&gt;       18 . Columbia            Cost</t>
  </si>
  <si>
    <t>18 . Columbia            --&gt;       19 . Tallahassee         Cost</t>
  </si>
  <si>
    <t>19 . Tallahassee         --&gt;       20 . Denver              Cost</t>
  </si>
  <si>
    <t>20 . Denver              --&gt;       21 . Phoenix             Cost</t>
  </si>
  <si>
    <t>21 . Phoenix             --&gt;       22 . Boise               Cost</t>
  </si>
  <si>
    <t>22 . Boise               --&gt;       23 . Indianapolis        Cost</t>
  </si>
  <si>
    <t>23 . Indianapolis        --&gt;       24 . Carson City         Cost</t>
  </si>
  <si>
    <t>24 . Carson City         --&gt;       25 . Baton Rouge         Cost</t>
  </si>
  <si>
    <t>25 . Baton Rouge         --&gt;       26 . Springfield         Cost</t>
  </si>
  <si>
    <t>26 . Springfield         --&gt;       27 . Honolulu            Cost</t>
  </si>
  <si>
    <t>27 . Honolulu            --&gt;       28 . Salt Lake City      Cost</t>
  </si>
  <si>
    <t>28 . Salt Lake City      --&gt;       29 . Oklahoma City       Cost</t>
  </si>
  <si>
    <t>29 . Oklahoma City       --&gt;       30 . Annapolis           Cost</t>
  </si>
  <si>
    <t>30 . Annapolis           --&gt;       31 . Dover               Cost</t>
  </si>
  <si>
    <t>31 . Dover               --&gt;       32 . Lansing             Cost</t>
  </si>
  <si>
    <t>32 . Lansing             --&gt;       33 . Helana              Cost</t>
  </si>
  <si>
    <t>33 . Helana              --&gt;       34 . Austin              Cost</t>
  </si>
  <si>
    <t>34 . Austin              --&gt;       35 . Montpelier          Cost</t>
  </si>
  <si>
    <t>35 . Montpelier          --&gt;       36 . Santa Fe            Cost</t>
  </si>
  <si>
    <t>36 . Santa Fe            --&gt;       37 . Bismarck            Cost</t>
  </si>
  <si>
    <t>37 . Bismarck            --&gt;       38 . Pierre              Cost</t>
  </si>
  <si>
    <t>38 . Pierre              --&gt;       39 . Saint Paul          Cost</t>
  </si>
  <si>
    <t>39 . Saint Paul          --&gt;       40 . Des Moines          Cost</t>
  </si>
  <si>
    <t>40 . Des Moines          --&gt;       41 . Nashville           Cost</t>
  </si>
  <si>
    <t>41 . Nashville           --&gt;       42 . Richmond            Cost</t>
  </si>
  <si>
    <t>42 . Richmond            --&gt;       43 . Cheyenne            Cost</t>
  </si>
  <si>
    <t>43 . Cheyenne            --&gt;       44 . Harrisburg          Cost</t>
  </si>
  <si>
    <t>44 . Harrisburg          --&gt;       45 . Olympia             Cost</t>
  </si>
  <si>
    <t>45 . Olympia             --&gt;       46 . Boston              Cost</t>
  </si>
  <si>
    <t>46 . Boston              --&gt;       47 . Topeka              Cost</t>
  </si>
  <si>
    <t>47 . Topeka              --&gt;       48 . Providence          Cost</t>
  </si>
  <si>
    <t>48 . Providence          --&gt;       49 . Concord             Cost</t>
  </si>
  <si>
    <t>0  . Pierre              --&gt;       1  . Dover               Cost</t>
  </si>
  <si>
    <t>1  . Dover               --&gt;       2  . Boise               Cost</t>
  </si>
  <si>
    <t>2  . Boise               --&gt;       3  . Austin              Cost</t>
  </si>
  <si>
    <t>3  . Austin              --&gt;       4  . Salt Lake City      Cost</t>
  </si>
  <si>
    <t>4  . Salt Lake City      --&gt;       5  . Montpelier          Cost</t>
  </si>
  <si>
    <t>5  . Montpelier          --&gt;       6  . Richmond            Cost</t>
  </si>
  <si>
    <t>6  . Richmond            --&gt;       7  . Olympia             Cost</t>
  </si>
  <si>
    <t>7  . Olympia             --&gt;       8  . Charleston          Cost</t>
  </si>
  <si>
    <t>8  . Charleston          --&gt;       9  . Madison             Cost</t>
  </si>
  <si>
    <t>9  . Madison             --&gt;       10 . Cheyenne            Cost</t>
  </si>
  <si>
    <t>10 . Cheyenne            --&gt;       11 . Salem               Cost</t>
  </si>
  <si>
    <t>11 . Salem               --&gt;       12 . Juneau              Cost</t>
  </si>
  <si>
    <t>12 . Juneau              --&gt;       13 . Columbia            Cost</t>
  </si>
  <si>
    <t>13 . Columbia            --&gt;       14 . Little Rock         Cost</t>
  </si>
  <si>
    <t>14 . Little Rock         --&gt;       15 . Sacramento          Cost</t>
  </si>
  <si>
    <t>15 . Sacramento          --&gt;       16 . Denver              Cost</t>
  </si>
  <si>
    <t>16 . Denver              --&gt;       17 . Hartford            Cost</t>
  </si>
  <si>
    <t>17 . Hartford            --&gt;       18 . Baton Rouge         Cost</t>
  </si>
  <si>
    <t>18 . Baton Rouge         --&gt;       19 . Tallahassee         Cost</t>
  </si>
  <si>
    <t>19 . Tallahassee         --&gt;       20 . Atlanta             Cost</t>
  </si>
  <si>
    <t>20 . Atlanta             --&gt;       21 . Honolulu            Cost</t>
  </si>
  <si>
    <t>21 . Honolulu            --&gt;       22 . Nashville           Cost</t>
  </si>
  <si>
    <t>22 . Nashville           --&gt;       23 . Springfield         Cost</t>
  </si>
  <si>
    <t>23 . Springfield         --&gt;       24 . Indianapolis        Cost</t>
  </si>
  <si>
    <t>24 . Indianapolis        --&gt;       25 . Boston              Cost</t>
  </si>
  <si>
    <t>25 . Boston              --&gt;       26 . Topeka              Cost</t>
  </si>
  <si>
    <t>26 . Topeka              --&gt;       27 . Frankfort           Cost</t>
  </si>
  <si>
    <t>27 . Frankfort           --&gt;       28 . Harrisburg          Cost</t>
  </si>
  <si>
    <t>28 . Harrisburg          --&gt;       29 . Carson City         Cost</t>
  </si>
  <si>
    <t>29 . Carson City         --&gt;       30 . Annapolis           Cost</t>
  </si>
  <si>
    <t>30 . Annapolis           --&gt;       31 . Oklahoma City       Cost</t>
  </si>
  <si>
    <t>31 . Oklahoma City       --&gt;       32 . Lansing             Cost</t>
  </si>
  <si>
    <t>32 . Lansing             --&gt;       33 . Saint Paul          Cost</t>
  </si>
  <si>
    <t>33 . Saint Paul          --&gt;       34 . Jackson             Cost</t>
  </si>
  <si>
    <t>34 . Jackson             --&gt;       35 . Jefferson City      Cost</t>
  </si>
  <si>
    <t>35 . Jefferson City      --&gt;       36 . Helana              Cost</t>
  </si>
  <si>
    <t>36 . Helana              --&gt;       37 . Lincoln             Cost</t>
  </si>
  <si>
    <t>37 . Lincoln             --&gt;       38 . Augusta             Cost</t>
  </si>
  <si>
    <t>38 . Augusta             --&gt;       39 . Concord             Cost</t>
  </si>
  <si>
    <t>39 . Concord             --&gt;       40 . Trenton             Cost</t>
  </si>
  <si>
    <t>40 . Trenton             --&gt;       41 . Santa Fe            Cost</t>
  </si>
  <si>
    <t>41 . Santa Fe            --&gt;       42 . Albany              Cost</t>
  </si>
  <si>
    <t>42 . Albany              --&gt;       43 . Raleigh             Cost</t>
  </si>
  <si>
    <t>43 . Raleigh             --&gt;       44 . Bismarck            Cost</t>
  </si>
  <si>
    <t>44 . Bismarck            --&gt;       45 . Columbus            Cost</t>
  </si>
  <si>
    <t>45 . Columbus            --&gt;       46 . Des Moines          Cost</t>
  </si>
  <si>
    <t>46 . Des Moines          --&gt;       47 . Montgomery          Cost</t>
  </si>
  <si>
    <t>47 . Montgomery          --&gt;       48 . Providence          Cost</t>
  </si>
  <si>
    <t>48 . Providence          --&gt;       49 . Phoenix             Cost</t>
  </si>
  <si>
    <t>0  . Olympia             --&gt;       1  . Charleston          Cost</t>
  </si>
  <si>
    <t>1  . Charleston          --&gt;       2  . Madison             Cost</t>
  </si>
  <si>
    <t>2  . Madison             --&gt;       3  . Cheyenne            Cost</t>
  </si>
  <si>
    <t>3  . Cheyenne            --&gt;       4  . Montgomery          Cost</t>
  </si>
  <si>
    <t>4  . Montgomery          --&gt;       5  . Tallahassee         Cost</t>
  </si>
  <si>
    <t>5  . Tallahassee         --&gt;       6  . Phoenix             Cost</t>
  </si>
  <si>
    <t>6  . Phoenix             --&gt;       7  . Little Rock         Cost</t>
  </si>
  <si>
    <t>7  . Little Rock         --&gt;       8  . Sacramento          Cost</t>
  </si>
  <si>
    <t>8  . Sacramento          --&gt;       9  . Denver              Cost</t>
  </si>
  <si>
    <t>9  . Denver              --&gt;       10 . Hartford            Cost</t>
  </si>
  <si>
    <t>10 . Hartford            --&gt;       11 . Dover               Cost</t>
  </si>
  <si>
    <t>11 . Dover               --&gt;       12 . Nashville           Cost</t>
  </si>
  <si>
    <t>12 . Nashville           --&gt;       13 . Atlanta             Cost</t>
  </si>
  <si>
    <t>13 . Atlanta             --&gt;       14 . Honolulu            Cost</t>
  </si>
  <si>
    <t>14 . Honolulu            --&gt;       15 . Richmond            Cost</t>
  </si>
  <si>
    <t>15 . Richmond            --&gt;       16 . Springfield         Cost</t>
  </si>
  <si>
    <t>16 . Springfield         --&gt;       17 . Indianapolis        Cost</t>
  </si>
  <si>
    <t>17 . Indianapolis        --&gt;       18 . Des Moines          Cost</t>
  </si>
  <si>
    <t>18 . Des Moines          --&gt;       19 . Topeka              Cost</t>
  </si>
  <si>
    <t>19 . Topeka              --&gt;       20 . Frankfort           Cost</t>
  </si>
  <si>
    <t>20 . Frankfort           --&gt;       21 . Baton Rouge         Cost</t>
  </si>
  <si>
    <t>21 . Baton Rouge         --&gt;       22 . Augusta             Cost</t>
  </si>
  <si>
    <t>22 . Augusta             --&gt;       23 . Annapolis           Cost</t>
  </si>
  <si>
    <t>23 . Annapolis           --&gt;       24 . Boston              Cost</t>
  </si>
  <si>
    <t>24 . Boston              --&gt;       25 . Lansing             Cost</t>
  </si>
  <si>
    <t>25 . Lansing             --&gt;       26 . Saint Paul          Cost</t>
  </si>
  <si>
    <t>26 . Saint Paul          --&gt;       27 . Jackson             Cost</t>
  </si>
  <si>
    <t>27 . Jackson             --&gt;       28 . Jefferson City      Cost</t>
  </si>
  <si>
    <t>28 . Jefferson City      --&gt;       29 . Helana              Cost</t>
  </si>
  <si>
    <t>29 . Helana              --&gt;       30 . Lincoln             Cost</t>
  </si>
  <si>
    <t>30 . Lincoln             --&gt;       31 . Carson City         Cost</t>
  </si>
  <si>
    <t>31 . Carson City         --&gt;       32 . Concord             Cost</t>
  </si>
  <si>
    <t>32 . Concord             --&gt;       33 . Trenton             Cost</t>
  </si>
  <si>
    <t>33 . Trenton             --&gt;       34 . Santa Fe            Cost</t>
  </si>
  <si>
    <t>34 . Santa Fe            --&gt;       35 . Albany              Cost</t>
  </si>
  <si>
    <t>35 . Albany              --&gt;       36 . Raleigh             Cost</t>
  </si>
  <si>
    <t>36 . Raleigh             --&gt;       37 . Bismarck            Cost</t>
  </si>
  <si>
    <t>37 . Bismarck            --&gt;       38 . Columbus            Cost</t>
  </si>
  <si>
    <t>38 . Columbus            --&gt;       39 . Oklahoma City       Cost</t>
  </si>
  <si>
    <t>39 . Oklahoma City       --&gt;       40 . Austin              Cost</t>
  </si>
  <si>
    <t>40 . Austin              --&gt;       41 . Harrisburg          Cost</t>
  </si>
  <si>
    <t>41 . Harrisburg          --&gt;       42 . Providence          Cost</t>
  </si>
  <si>
    <t>42 . Providence          --&gt;       43 . Columbia            Cost</t>
  </si>
  <si>
    <t>43 . Columbia            --&gt;       44 . Pierre              Cost</t>
  </si>
  <si>
    <t>44 . Pierre              --&gt;       45 . Juneau              Cost</t>
  </si>
  <si>
    <t>45 . Juneau              --&gt;       46 . Salem               Cost</t>
  </si>
  <si>
    <t>46 . Salem               --&gt;       47 . Salt Lake City      Cost</t>
  </si>
  <si>
    <t>47 . Salt Lake City      --&gt;       48 . Montpelier          Cost</t>
  </si>
  <si>
    <t>48 . Montpelier          --&gt;       49 . Boise               Cost</t>
  </si>
  <si>
    <t>0  . Des Moines          --&gt;       1  . Phoenix             Cost</t>
  </si>
  <si>
    <t>1  . Phoenix             --&gt;       2  . Honolulu            Cost</t>
  </si>
  <si>
    <t>2  . Honolulu            --&gt;       3  . Columbus            Cost</t>
  </si>
  <si>
    <t>3  . Columbus            --&gt;       4  . Little Rock         Cost</t>
  </si>
  <si>
    <t>4  . Little Rock         --&gt;       5  . Trenton             Cost</t>
  </si>
  <si>
    <t>5  . Trenton             --&gt;       6  . Concord             Cost</t>
  </si>
  <si>
    <t>6  . Concord             --&gt;       7  . Providence          Cost</t>
  </si>
  <si>
    <t>7  . Providence          --&gt;       8  . Topeka              Cost</t>
  </si>
  <si>
    <t>8  . Topeka              --&gt;       9  . Bismarck            Cost</t>
  </si>
  <si>
    <t>9  . Bismarck            --&gt;       10 . Boise               Cost</t>
  </si>
  <si>
    <t>10 . Boise               --&gt;       11 . Lincoln             Cost</t>
  </si>
  <si>
    <t>11 . Lincoln             --&gt;       12 . Indianapolis        Cost</t>
  </si>
  <si>
    <t>12 . Indianapolis        --&gt;       13 . Lansing             Cost</t>
  </si>
  <si>
    <t>13 . Lansing             --&gt;       14 . Salem               Cost</t>
  </si>
  <si>
    <t>14 . Salem               --&gt;       15 . Olympia             Cost</t>
  </si>
  <si>
    <t>15 . Olympia             --&gt;       16 . Montgomery          Cost</t>
  </si>
  <si>
    <t>16 . Montgomery          --&gt;       17 . Atlanta             Cost</t>
  </si>
  <si>
    <t>17 . Atlanta             --&gt;       18 . Springfield         Cost</t>
  </si>
  <si>
    <t>18 . Springfield         --&gt;       19 . Frankfort           Cost</t>
  </si>
  <si>
    <t>19 . Frankfort           --&gt;       20 . Richmond            Cost</t>
  </si>
  <si>
    <t>20 . Richmond            --&gt;       21 . Baton Rouge         Cost</t>
  </si>
  <si>
    <t>21 . Baton Rouge         --&gt;       22 . Saint Paul          Cost</t>
  </si>
  <si>
    <t>22 . Saint Paul          --&gt;       23 . Jefferson City      Cost</t>
  </si>
  <si>
    <t>23 . Jefferson City      --&gt;       24 . Raleigh             Cost</t>
  </si>
  <si>
    <t>24 . Raleigh             --&gt;       25 . Hartford            Cost</t>
  </si>
  <si>
    <t>25 . Hartford            --&gt;       26 . Harrisburg          Cost</t>
  </si>
  <si>
    <t>26 . Harrisburg          --&gt;       27 . Columbia            Cost</t>
  </si>
  <si>
    <t>27 . Columbia            --&gt;       28 . Juneau              Cost</t>
  </si>
  <si>
    <t>28 . Juneau              --&gt;       29 . Denver              Cost</t>
  </si>
  <si>
    <t>29 . Denver              --&gt;       30 . Cheyenne            Cost</t>
  </si>
  <si>
    <t>30 . Cheyenne            --&gt;       31 . Helana              Cost</t>
  </si>
  <si>
    <t>31 . Helana              --&gt;       32 . Pierre              Cost</t>
  </si>
  <si>
    <t>32 . Pierre              --&gt;       33 . Sacramento          Cost</t>
  </si>
  <si>
    <t>33 . Sacramento          --&gt;       34 . Boston              Cost</t>
  </si>
  <si>
    <t>34 . Boston              --&gt;       35 . Augusta             Cost</t>
  </si>
  <si>
    <t>35 . Augusta             --&gt;       36 . Montpelier          Cost</t>
  </si>
  <si>
    <t>36 . Montpelier          --&gt;       37 . Jackson             Cost</t>
  </si>
  <si>
    <t>37 . Jackson             --&gt;       38 . Albany              Cost</t>
  </si>
  <si>
    <t>38 . Albany              --&gt;       39 . Dover               Cost</t>
  </si>
  <si>
    <t>39 . Dover               --&gt;       40 . Nashville           Cost</t>
  </si>
  <si>
    <t>40 . Nashville           --&gt;       41 . Austin              Cost</t>
  </si>
  <si>
    <t>41 . Austin              --&gt;       42 . Santa Fe            Cost</t>
  </si>
  <si>
    <t>42 . Santa Fe            --&gt;       43 . Carson City         Cost</t>
  </si>
  <si>
    <t>43 . Carson City         --&gt;       44 . Annapolis           Cost</t>
  </si>
  <si>
    <t>44 . Annapolis           --&gt;       45 . Tallahassee         Cost</t>
  </si>
  <si>
    <t>45 . Tallahassee         --&gt;       46 . Charleston          Cost</t>
  </si>
  <si>
    <t>46 . Charleston          --&gt;       47 . Madison             Cost</t>
  </si>
  <si>
    <t>47 . Madison             --&gt;       48 . Salt Lake City      Cost</t>
  </si>
  <si>
    <t>48 . Salt Lake City      --&gt;       49 . Oklahoma City       Cost</t>
  </si>
  <si>
    <t>0  . Raleigh             --&gt;       1  . Salt Lake City      Cost</t>
  </si>
  <si>
    <t>1  . Salt Lake City      --&gt;       2  . Charleston          Cost</t>
  </si>
  <si>
    <t>2  . Charleston          --&gt;       3  . Hartford            Cost</t>
  </si>
  <si>
    <t>3  . Hartford            --&gt;       4  . Trenton             Cost</t>
  </si>
  <si>
    <t>4  . Trenton             --&gt;       5  . Columbia            Cost</t>
  </si>
  <si>
    <t>5  . Columbia            --&gt;       6  . Augusta             Cost</t>
  </si>
  <si>
    <t>6  . Augusta             --&gt;       7  . Montpelier          Cost</t>
  </si>
  <si>
    <t>7  . Montpelier          --&gt;       8  . Boston              Cost</t>
  </si>
  <si>
    <t>8  . Boston              --&gt;       9  . Columbus            Cost</t>
  </si>
  <si>
    <t>9  . Columbus            --&gt;       10 . Madison             Cost</t>
  </si>
  <si>
    <t>10 . Madison             --&gt;       11 . Montgomery          Cost</t>
  </si>
  <si>
    <t>11 . Montgomery          --&gt;       12 . Phoenix             Cost</t>
  </si>
  <si>
    <t>12 . Phoenix             --&gt;       13 . Denver              Cost</t>
  </si>
  <si>
    <t>13 . Denver              --&gt;       14 . Boise               Cost</t>
  </si>
  <si>
    <t>14 . Boise               --&gt;       15 . Austin              Cost</t>
  </si>
  <si>
    <t>15 . Austin              --&gt;       16 . Cheyenne            Cost</t>
  </si>
  <si>
    <t>16 . Cheyenne            --&gt;       17 . Salem               Cost</t>
  </si>
  <si>
    <t>17 . Salem               --&gt;       18 . Springfield         Cost</t>
  </si>
  <si>
    <t>18 . Springfield         --&gt;       19 . Baton Rouge         Cost</t>
  </si>
  <si>
    <t>19 . Baton Rouge         --&gt;       20 . Tallahassee         Cost</t>
  </si>
  <si>
    <t>20 . Tallahassee         --&gt;       21 . Atlanta             Cost</t>
  </si>
  <si>
    <t>21 . Atlanta             --&gt;       22 . Frankfort           Cost</t>
  </si>
  <si>
    <t>22 . Frankfort           --&gt;       23 . Honolulu            Cost</t>
  </si>
  <si>
    <t>23 . Honolulu            --&gt;       24 . Juneau              Cost</t>
  </si>
  <si>
    <t>24 . Juneau              --&gt;       25 . Pierre              Cost</t>
  </si>
  <si>
    <t>25 . Pierre              --&gt;       26 . Little Rock         Cost</t>
  </si>
  <si>
    <t>26 . Little Rock         --&gt;       27 . Nashville           Cost</t>
  </si>
  <si>
    <t>27 . Nashville           --&gt;       28 . Bismarck            Cost</t>
  </si>
  <si>
    <t>28 . Bismarck            --&gt;       29 . Annapolis           Cost</t>
  </si>
  <si>
    <t>29 . Annapolis           --&gt;       30 . Dover               Cost</t>
  </si>
  <si>
    <t>30 . Dover               --&gt;       31 . Jefferson City      Cost</t>
  </si>
  <si>
    <t>31 . Jefferson City      --&gt;       32 . Topeka              Cost</t>
  </si>
  <si>
    <t>32 . Topeka              --&gt;       33 . Lincoln             Cost</t>
  </si>
  <si>
    <t>33 . Lincoln             --&gt;       34 . Carson City         Cost</t>
  </si>
  <si>
    <t>34 . Carson City         --&gt;       35 . Concord             Cost</t>
  </si>
  <si>
    <t>35 . Concord             --&gt;       36 . Richmond            Cost</t>
  </si>
  <si>
    <t>36 . Richmond            --&gt;       37 . Oklahoma City       Cost</t>
  </si>
  <si>
    <t>37 . Oklahoma City       --&gt;       38 . Santa Fe            Cost</t>
  </si>
  <si>
    <t>38 . Santa Fe            --&gt;       39 . Indianapolis        Cost</t>
  </si>
  <si>
    <t>39 . Indianapolis        --&gt;       40 . Sacramento          Cost</t>
  </si>
  <si>
    <t>40 . Sacramento          --&gt;       41 . Olympia             Cost</t>
  </si>
  <si>
    <t>41 . Olympia             --&gt;       42 . Des Moines          Cost</t>
  </si>
  <si>
    <t>42 . Des Moines          --&gt;       43 . Saint Paul          Cost</t>
  </si>
  <si>
    <t>43 . Saint Paul          --&gt;       44 . Lansing             Cost</t>
  </si>
  <si>
    <t>44 . Lansing             --&gt;       45 . Helana              Cost</t>
  </si>
  <si>
    <t>45 . Helana              --&gt;       46 . Harrisburg          Cost</t>
  </si>
  <si>
    <t>46 . Harrisburg          --&gt;       47 . Jackson             Cost</t>
  </si>
  <si>
    <t>47 . Jackson             --&gt;       48 . Providence          Cost</t>
  </si>
  <si>
    <t>48 . Providence          --&gt;       49 . Albany              Cost</t>
  </si>
  <si>
    <t>0  . Providence          --&gt;       1  . Boston              Cost</t>
  </si>
  <si>
    <t>1  . Boston              --&gt;       2  . Montgomery          Cost</t>
  </si>
  <si>
    <t>2  . Montgomery          --&gt;       3  . Montpelier          Cost</t>
  </si>
  <si>
    <t>3  . Montpelier          --&gt;       4  . Salem               Cost</t>
  </si>
  <si>
    <t>4  . Salem               --&gt;       5  . Honolulu            Cost</t>
  </si>
  <si>
    <t>5  . Honolulu            --&gt;       6  . Sacramento          Cost</t>
  </si>
  <si>
    <t>6  . Sacramento          --&gt;       7  . Cheyenne            Cost</t>
  </si>
  <si>
    <t>7  . Cheyenne            --&gt;       8  . Charleston          Cost</t>
  </si>
  <si>
    <t>8  . Charleston          --&gt;       9  . Phoenix             Cost</t>
  </si>
  <si>
    <t>9  . Phoenix             --&gt;       10 . Salt Lake City      Cost</t>
  </si>
  <si>
    <t>10 . Salt Lake City      --&gt;       11 . Springfield         Cost</t>
  </si>
  <si>
    <t>11 . Springfield         --&gt;       12 . Columbia            Cost</t>
  </si>
  <si>
    <t>12 . Columbia            --&gt;       13 . Raleigh             Cost</t>
  </si>
  <si>
    <t>13 . Raleigh             --&gt;       14 . Dover               Cost</t>
  </si>
  <si>
    <t>14 . Dover               --&gt;       15 . Tallahassee         Cost</t>
  </si>
  <si>
    <t>15 . Tallahassee         --&gt;       16 . Hartford            Cost</t>
  </si>
  <si>
    <t>16 . Hartford            --&gt;       17 . Frankfort           Cost</t>
  </si>
  <si>
    <t>17 . Frankfort           --&gt;       18 . Oklahoma City       Cost</t>
  </si>
  <si>
    <t>18 . Oklahoma City       --&gt;       19 . Harrisburg          Cost</t>
  </si>
  <si>
    <t>19 . Harrisburg          --&gt;       20 . Augusta             Cost</t>
  </si>
  <si>
    <t>20 . Augusta             --&gt;       21 . Concord             Cost</t>
  </si>
  <si>
    <t>21 . Concord             --&gt;       22 . Madison             Cost</t>
  </si>
  <si>
    <t>22 . Madison             --&gt;       23 . Atlanta             Cost</t>
  </si>
  <si>
    <t>23 . Atlanta             --&gt;       24 . Richmond            Cost</t>
  </si>
  <si>
    <t>24 . Richmond            --&gt;       25 . Trenton             Cost</t>
  </si>
  <si>
    <t>25 . Trenton             --&gt;       26 . Nashville           Cost</t>
  </si>
  <si>
    <t>26 . Nashville           --&gt;       27 . Jefferson City      Cost</t>
  </si>
  <si>
    <t>27 . Jefferson City      --&gt;       28 . Denver              Cost</t>
  </si>
  <si>
    <t>28 . Denver              --&gt;       29 . Lansing             Cost</t>
  </si>
  <si>
    <t>29 . Lansing             --&gt;       30 . Bismarck            Cost</t>
  </si>
  <si>
    <t>30 . Bismarck            --&gt;       31 . Lincoln             Cost</t>
  </si>
  <si>
    <t>31 . Lincoln             --&gt;       32 . Santa Fe            Cost</t>
  </si>
  <si>
    <t>32 . Santa Fe            --&gt;       33 . Des Moines          Cost</t>
  </si>
  <si>
    <t>33 . Des Moines          --&gt;       34 . Pierre              Cost</t>
  </si>
  <si>
    <t>34 . Pierre              --&gt;       35 . Saint Paul          Cost</t>
  </si>
  <si>
    <t>35 . Saint Paul          --&gt;       36 . Baton Rouge         Cost</t>
  </si>
  <si>
    <t>36 . Baton Rouge         --&gt;       37 . Jackson             Cost</t>
  </si>
  <si>
    <t>37 . Jackson             --&gt;       38 . Boise               Cost</t>
  </si>
  <si>
    <t>38 . Boise               --&gt;       39 . Helana              Cost</t>
  </si>
  <si>
    <t>39 . Helana              --&gt;       40 . Austin              Cost</t>
  </si>
  <si>
    <t>40 . Austin              --&gt;       41 . Carson City         Cost</t>
  </si>
  <si>
    <t>41 . Carson City         --&gt;       42 . Olympia             Cost</t>
  </si>
  <si>
    <t>42 . Olympia             --&gt;       43 . Topeka              Cost</t>
  </si>
  <si>
    <t>43 . Topeka              --&gt;       44 . Annapolis           Cost</t>
  </si>
  <si>
    <t>44 . Annapolis           --&gt;       45 . Columbus            Cost</t>
  </si>
  <si>
    <t>45 . Columbus            --&gt;       46 . Indianapolis        Cost</t>
  </si>
  <si>
    <t>46 . Indianapolis        --&gt;       47 . Juneau              Cost</t>
  </si>
  <si>
    <t>47 . Juneau              --&gt;       48 . Albany              Cost</t>
  </si>
  <si>
    <t>48 . Albany              --&gt;       49 . Little Rock         Cost</t>
  </si>
  <si>
    <t>49 . Little Rock         --&gt;       0  . Providence          Cost</t>
  </si>
  <si>
    <t>0  . Dover               --&gt;       1  . Annapolis           Cost</t>
  </si>
  <si>
    <t>1  . Annapolis           --&gt;       2  . Cheyenne            Cost</t>
  </si>
  <si>
    <t>2  . Cheyenne            --&gt;       3  . Olympia             Cost</t>
  </si>
  <si>
    <t>3  . Olympia             --&gt;       4  . Carson City         Cost</t>
  </si>
  <si>
    <t>4  . Carson City         --&gt;       5  . Salem               Cost</t>
  </si>
  <si>
    <t>5  . Salem               --&gt;       6  . Juneau              Cost</t>
  </si>
  <si>
    <t>6  . Juneau              --&gt;       7  . Harrisburg          Cost</t>
  </si>
  <si>
    <t>7  . Harrisburg          --&gt;       8  . Montgomery          Cost</t>
  </si>
  <si>
    <t>8  . Montgomery          --&gt;       9  . Richmond            Cost</t>
  </si>
  <si>
    <t>9  . Richmond            --&gt;       10 . Lansing             Cost</t>
  </si>
  <si>
    <t>10 . Lansing             --&gt;       11 . Madison             Cost</t>
  </si>
  <si>
    <t>11 . Madison             --&gt;       12 . Des Moines          Cost</t>
  </si>
  <si>
    <t>12 . Des Moines          --&gt;       13 . Albany              Cost</t>
  </si>
  <si>
    <t>13 . Albany              --&gt;       14 . Denver              Cost</t>
  </si>
  <si>
    <t>14 . Denver              --&gt;       15 . Phoenix             Cost</t>
  </si>
  <si>
    <t>15 . Phoenix             --&gt;       16 . Raleigh             Cost</t>
  </si>
  <si>
    <t>16 . Raleigh             --&gt;       17 . Baton Rouge         Cost</t>
  </si>
  <si>
    <t>17 . Baton Rouge         --&gt;       18 . Trenton             Cost</t>
  </si>
  <si>
    <t>18 . Trenton             --&gt;       19 . Charleston          Cost</t>
  </si>
  <si>
    <t>19 . Charleston          --&gt;       20 . Little Rock         Cost</t>
  </si>
  <si>
    <t>20 . Little Rock         --&gt;       21 . Jackson             Cost</t>
  </si>
  <si>
    <t>21 . Jackson             --&gt;       22 . Tallahassee         Cost</t>
  </si>
  <si>
    <t>22 . Tallahassee         --&gt;       23 . Columbus            Cost</t>
  </si>
  <si>
    <t>23 . Columbus            --&gt;       24 . Atlanta             Cost</t>
  </si>
  <si>
    <t>24 . Atlanta             --&gt;       25 . Oklahoma City       Cost</t>
  </si>
  <si>
    <t>25 . Oklahoma City       --&gt;       26 . Topeka              Cost</t>
  </si>
  <si>
    <t>26 . Topeka              --&gt;       27 . Boise               Cost</t>
  </si>
  <si>
    <t>27 . Boise               --&gt;       28 . Pierre              Cost</t>
  </si>
  <si>
    <t>28 . Pierre              --&gt;       29 . Lincoln             Cost</t>
  </si>
  <si>
    <t>29 . Lincoln             --&gt;       30 . Jefferson City      Cost</t>
  </si>
  <si>
    <t>30 . Jefferson City      --&gt;       31 . Salt Lake City      Cost</t>
  </si>
  <si>
    <t>31 . Salt Lake City      --&gt;       32 . Honolulu            Cost</t>
  </si>
  <si>
    <t>32 . Honolulu            --&gt;       33 . Saint Paul          Cost</t>
  </si>
  <si>
    <t>33 . Saint Paul          --&gt;       34 . Santa Fe            Cost</t>
  </si>
  <si>
    <t>34 . Santa Fe            --&gt;       35 . Springfield         Cost</t>
  </si>
  <si>
    <t>35 . Springfield         --&gt;       36 . Bismarck            Cost</t>
  </si>
  <si>
    <t>36 . Bismarck            --&gt;       37 . Austin              Cost</t>
  </si>
  <si>
    <t>37 . Austin              --&gt;       38 . Columbia            Cost</t>
  </si>
  <si>
    <t>38 . Columbia            --&gt;       39 . Montpelier          Cost</t>
  </si>
  <si>
    <t>39 . Montpelier          --&gt;       40 . Indianapolis        Cost</t>
  </si>
  <si>
    <t>40 . Indianapolis        --&gt;       41 . Concord             Cost</t>
  </si>
  <si>
    <t>41 . Concord             --&gt;       42 . Boston              Cost</t>
  </si>
  <si>
    <t>42 . Boston              --&gt;       43 . Frankfort           Cost</t>
  </si>
  <si>
    <t>43 . Frankfort           --&gt;       44 . Helana              Cost</t>
  </si>
  <si>
    <t>44 . Helana              --&gt;       45 . Sacramento          Cost</t>
  </si>
  <si>
    <t>45 . Sacramento          --&gt;       46 . Nashville           Cost</t>
  </si>
  <si>
    <t>46 . Nashville           --&gt;       47 . Providence          Cost</t>
  </si>
  <si>
    <t>47 . Providence          --&gt;       48 . Hartford            Cost</t>
  </si>
  <si>
    <t>48 . Hartford            --&gt;       49 . Augusta             Cost</t>
  </si>
  <si>
    <t>49 . Augusta             --&gt;       0  . Dover               Cost</t>
  </si>
  <si>
    <t>0  . Carson City         --&gt;       1  . Sacramento          Cost</t>
  </si>
  <si>
    <t>1  . Sacramento          --&gt;       2  . Honolulu            Cost</t>
  </si>
  <si>
    <t>2  . Honolulu            --&gt;       3  . Juneau              Cost</t>
  </si>
  <si>
    <t>3  . Juneau              --&gt;       4  . Helana              Cost</t>
  </si>
  <si>
    <t>4  . Helana              --&gt;       5  . Salt Lake City      Cost</t>
  </si>
  <si>
    <t>5  . Salt Lake City      --&gt;       6  . Cheyenne            Cost</t>
  </si>
  <si>
    <t>6  . Cheyenne            --&gt;       7  . Denver              Cost</t>
  </si>
  <si>
    <t>7  . Denver              --&gt;       8  . Santa Fe            Cost</t>
  </si>
  <si>
    <t>8  . Santa Fe            --&gt;       9  . Oklahoma City       Cost</t>
  </si>
  <si>
    <t>9  . Oklahoma City       --&gt;       10 . Jackson             Cost</t>
  </si>
  <si>
    <t>10 . Jackson             --&gt;       11 . Montgomery          Cost</t>
  </si>
  <si>
    <t>11 . Montgomery          --&gt;       12 . Tallahassee         Cost</t>
  </si>
  <si>
    <t>12 . Tallahassee         --&gt;       13 . Atlanta             Cost</t>
  </si>
  <si>
    <t>13 . Atlanta             --&gt;       14 . Columbia            Cost</t>
  </si>
  <si>
    <t>14 . Columbia            --&gt;       15 . Raleigh             Cost</t>
  </si>
  <si>
    <t>15 . Raleigh             --&gt;       16 . Charleston          Cost</t>
  </si>
  <si>
    <t>16 . Charleston          --&gt;       17 . Columbus            Cost</t>
  </si>
  <si>
    <t>17 . Columbus            --&gt;       18 . Lansing             Cost</t>
  </si>
  <si>
    <t>18 . Lansing             --&gt;       19 . Frankfort           Cost</t>
  </si>
  <si>
    <t>19 . Frankfort           --&gt;       20 . Indianapolis        Cost</t>
  </si>
  <si>
    <t>20 . Indianapolis        --&gt;       21 . Madison             Cost</t>
  </si>
  <si>
    <t>21 . Madison             --&gt;       22 . Des Moines          Cost</t>
  </si>
  <si>
    <t>22 . Des Moines          --&gt;       23 . Springfield         Cost</t>
  </si>
  <si>
    <t>23 . Springfield         --&gt;       24 . Nashville           Cost</t>
  </si>
  <si>
    <t>24 . Nashville           --&gt;       25 . Richmond            Cost</t>
  </si>
  <si>
    <t>25 . Richmond            --&gt;       26 . Harrisburg          Cost</t>
  </si>
  <si>
    <t>26 . Harrisburg          --&gt;       27 . Annapolis           Cost</t>
  </si>
  <si>
    <t>27 . Annapolis           --&gt;       28 . Dover               Cost</t>
  </si>
  <si>
    <t>28 . Dover               --&gt;       29 . Trenton             Cost</t>
  </si>
  <si>
    <t>29 . Trenton             --&gt;       30 . Montpelier          Cost</t>
  </si>
  <si>
    <t>30 . Montpelier          --&gt;       31 . Concord             Cost</t>
  </si>
  <si>
    <t>31 . Concord             --&gt;       32 . Augusta             Cost</t>
  </si>
  <si>
    <t>32 . Augusta             --&gt;       33 . Boston              Cost</t>
  </si>
  <si>
    <t>33 . Boston              --&gt;       34 . Providence          Cost</t>
  </si>
  <si>
    <t>34 . Providence          --&gt;       35 . Hartford            Cost</t>
  </si>
  <si>
    <t>35 . Hartford            --&gt;       36 . Albany              Cost</t>
  </si>
  <si>
    <t>36 . Albany              --&gt;       37 . Saint Paul          Cost</t>
  </si>
  <si>
    <t>37 . Saint Paul          --&gt;       38 . Bismarck            Cost</t>
  </si>
  <si>
    <t>38 . Bismarck            --&gt;       39 . Pierre              Cost</t>
  </si>
  <si>
    <t>39 . Pierre              --&gt;       40 . Lincoln             Cost</t>
  </si>
  <si>
    <t>40 . Lincoln             --&gt;       41 . Topeka              Cost</t>
  </si>
  <si>
    <t>41 . Topeka              --&gt;       42 . Jefferson City      Cost</t>
  </si>
  <si>
    <t>42 . Jefferson City      --&gt;       43 . Little Rock         Cost</t>
  </si>
  <si>
    <t>43 . Little Rock         --&gt;       44 . Baton Rouge         Cost</t>
  </si>
  <si>
    <t>44 . Baton Rouge         --&gt;       45 . Austin              Cost</t>
  </si>
  <si>
    <t>45 . Austin              --&gt;       46 . Phoenix             Cost</t>
  </si>
  <si>
    <t>46 . Phoenix             --&gt;       47 . Boise               Cost</t>
  </si>
  <si>
    <t>47 . Boise               --&gt;       48 . Olympia             Cost</t>
  </si>
  <si>
    <t>48 . Olympia             --&gt;       49 . Salem               Cost</t>
  </si>
  <si>
    <t>49 . Salem               --&gt;       0  . Carson City         Cost</t>
  </si>
  <si>
    <t>0  . Harrisburg          --&gt;       1  . Charleston          Cost</t>
  </si>
  <si>
    <t>1  . Charleston          --&gt;       2  . Columbus            Cost</t>
  </si>
  <si>
    <t>2  . Columbus            --&gt;       3  . Frankfort           Cost</t>
  </si>
  <si>
    <t>3  . Frankfort           --&gt;       4  . Austin              Cost</t>
  </si>
  <si>
    <t>4  . Austin              --&gt;       5  . Santa Fe            Cost</t>
  </si>
  <si>
    <t>5  . Santa Fe            --&gt;       6  . Salt Lake City      Cost</t>
  </si>
  <si>
    <t>6  . Salt Lake City      --&gt;       7  . Boise               Cost</t>
  </si>
  <si>
    <t>7  . Boise               --&gt;       8  . Carson City         Cost</t>
  </si>
  <si>
    <t>8  . Carson City         --&gt;       9  . Phoenix             Cost</t>
  </si>
  <si>
    <t>9  . Phoenix             --&gt;       10 . Albany              Cost</t>
  </si>
  <si>
    <t>10 . Albany              --&gt;       11 . Boston              Cost</t>
  </si>
  <si>
    <t>11 . Boston              --&gt;       12 . Providence          Cost</t>
  </si>
  <si>
    <t>12 . Providence          --&gt;       13 . Columbia            Cost</t>
  </si>
  <si>
    <t>13 . Columbia            --&gt;       14 . Tallahassee         Cost</t>
  </si>
  <si>
    <t>14 . Tallahassee         --&gt;       15 . Montgomery          Cost</t>
  </si>
  <si>
    <t>15 . Montgomery          --&gt;       16 . Little Rock         Cost</t>
  </si>
  <si>
    <t>16 . Little Rock         --&gt;       17 . Baton Rouge         Cost</t>
  </si>
  <si>
    <t>17 . Baton Rouge         --&gt;       18 . Jackson             Cost</t>
  </si>
  <si>
    <t>18 . Jackson             --&gt;       19 . Oklahoma City       Cost</t>
  </si>
  <si>
    <t>19 . Oklahoma City       --&gt;       20 . Lincoln             Cost</t>
  </si>
  <si>
    <t>20 . Lincoln             --&gt;       21 . Denver              Cost</t>
  </si>
  <si>
    <t>21 . Denver              --&gt;       22 . Cheyenne            Cost</t>
  </si>
  <si>
    <t>22 . Cheyenne            --&gt;       23 . Olympia             Cost</t>
  </si>
  <si>
    <t>23 . Olympia             --&gt;       24 . Juneau              Cost</t>
  </si>
  <si>
    <t>24 . Juneau              --&gt;       25 . Honolulu            Cost</t>
  </si>
  <si>
    <t>25 . Honolulu            --&gt;       26 . Sacramento          Cost</t>
  </si>
  <si>
    <t>26 . Sacramento          --&gt;       27 . Salem               Cost</t>
  </si>
  <si>
    <t>27 . Salem               --&gt;       28 . Helana              Cost</t>
  </si>
  <si>
    <t>28 . Helana              --&gt;       29 . Bismarck            Cost</t>
  </si>
  <si>
    <t>29 . Bismarck            --&gt;       30 . Pierre              Cost</t>
  </si>
  <si>
    <t>30 . Pierre              --&gt;       31 . Saint Paul          Cost</t>
  </si>
  <si>
    <t>31 . Saint Paul          --&gt;       32 . Lansing             Cost</t>
  </si>
  <si>
    <t>32 . Lansing             --&gt;       33 . Montpelier          Cost</t>
  </si>
  <si>
    <t>33 . Montpelier          --&gt;       34 . Augusta             Cost</t>
  </si>
  <si>
    <t>34 . Augusta             --&gt;       35 . Concord             Cost</t>
  </si>
  <si>
    <t>35 . Concord             --&gt;       36 . Hartford            Cost</t>
  </si>
  <si>
    <t>36 . Hartford            --&gt;       37 . Trenton             Cost</t>
  </si>
  <si>
    <t>37 . Trenton             --&gt;       38 . Indianapolis        Cost</t>
  </si>
  <si>
    <t>38 . Indianapolis        --&gt;       39 . Springfield         Cost</t>
  </si>
  <si>
    <t>39 . Springfield         --&gt;       40 . Madison             Cost</t>
  </si>
  <si>
    <t>40 . Madison             --&gt;       41 . Des Moines          Cost</t>
  </si>
  <si>
    <t>41 . Des Moines          --&gt;       42 . Topeka              Cost</t>
  </si>
  <si>
    <t>42 . Topeka              --&gt;       43 . Jefferson City      Cost</t>
  </si>
  <si>
    <t>43 . Jefferson City      --&gt;       44 . Nashville           Cost</t>
  </si>
  <si>
    <t>44 . Nashville           --&gt;       45 . Atlanta             Cost</t>
  </si>
  <si>
    <t>45 . Atlanta             --&gt;       46 . Raleigh             Cost</t>
  </si>
  <si>
    <t>46 . Raleigh             --&gt;       47 . Richmond            Cost</t>
  </si>
  <si>
    <t>47 . Richmond            --&gt;       48 . Annapolis           Cost</t>
  </si>
  <si>
    <t>48 . Annapolis           --&gt;       49 . Dover               Cost</t>
  </si>
  <si>
    <t>49 . Dover               --&gt;       0  . Harrisburg          Cost</t>
  </si>
  <si>
    <t>0  . Olympia             --&gt;       1  . Juneau              Cost</t>
  </si>
  <si>
    <t>1  . Juneau              --&gt;       2  . Honolulu            Cost</t>
  </si>
  <si>
    <t>2  . Honolulu            --&gt;       3  . Sacramento          Cost</t>
  </si>
  <si>
    <t>3  . Sacramento          --&gt;       4  . Carson City         Cost</t>
  </si>
  <si>
    <t>4  . Carson City         --&gt;       5  . Boise               Cost</t>
  </si>
  <si>
    <t>5  . Boise               --&gt;       6  . Salt Lake City      Cost</t>
  </si>
  <si>
    <t>6  . Salt Lake City      --&gt;       7  . Phoenix             Cost</t>
  </si>
  <si>
    <t>7  . Phoenix             --&gt;       8  . Santa Fe            Cost</t>
  </si>
  <si>
    <t>8  . Santa Fe            --&gt;       9  . Topeka              Cost</t>
  </si>
  <si>
    <t>9  . Topeka              --&gt;       10 . Jefferson City      Cost</t>
  </si>
  <si>
    <t>10 . Jefferson City      --&gt;       11 . Madison             Cost</t>
  </si>
  <si>
    <t>11 . Madison             --&gt;       12 . Saint Paul          Cost</t>
  </si>
  <si>
    <t>12 . Saint Paul          --&gt;       13 . Des Moines          Cost</t>
  </si>
  <si>
    <t>13 . Des Moines          --&gt;       14 . Lincoln             Cost</t>
  </si>
  <si>
    <t>14 . Lincoln             --&gt;       15 . Denver              Cost</t>
  </si>
  <si>
    <t>15 . Denver              --&gt;       16 . Cheyenne            Cost</t>
  </si>
  <si>
    <t>16 . Cheyenne            --&gt;       17 . Pierre              Cost</t>
  </si>
  <si>
    <t>17 . Pierre              --&gt;       18 . Lansing             Cost</t>
  </si>
  <si>
    <t>18 . Lansing             --&gt;       19 . Montpelier          Cost</t>
  </si>
  <si>
    <t>19 . Montpelier          --&gt;       20 . Concord             Cost</t>
  </si>
  <si>
    <t>20 . Concord             --&gt;       21 . Augusta             Cost</t>
  </si>
  <si>
    <t>21 . Augusta             --&gt;       22 . Boston              Cost</t>
  </si>
  <si>
    <t>22 . Boston              --&gt;       23 . Providence          Cost</t>
  </si>
  <si>
    <t>23 . Providence          --&gt;       24 . Hartford            Cost</t>
  </si>
  <si>
    <t>24 . Hartford            --&gt;       25 . Albany              Cost</t>
  </si>
  <si>
    <t>25 . Albany              --&gt;       26 . Columbus            Cost</t>
  </si>
  <si>
    <t>26 . Columbus            --&gt;       27 . Indianapolis        Cost</t>
  </si>
  <si>
    <t>27 . Indianapolis        --&gt;       28 . Springfield         Cost</t>
  </si>
  <si>
    <t>28 . Springfield         --&gt;       29 . Little Rock         Cost</t>
  </si>
  <si>
    <t>29 . Little Rock         --&gt;       30 . Oklahoma City       Cost</t>
  </si>
  <si>
    <t>30 . Oklahoma City       --&gt;       31 . Austin              Cost</t>
  </si>
  <si>
    <t>31 . Austin              --&gt;       32 . Baton Rouge         Cost</t>
  </si>
  <si>
    <t>32 . Baton Rouge         --&gt;       33 . Jackson             Cost</t>
  </si>
  <si>
    <t>33 . Jackson             --&gt;       34 . Montgomery          Cost</t>
  </si>
  <si>
    <t>34 . Montgomery          --&gt;       35 . Tallahassee         Cost</t>
  </si>
  <si>
    <t>35 . Tallahassee         --&gt;       36 . Columbia            Cost</t>
  </si>
  <si>
    <t>36 . Columbia            --&gt;       37 . Atlanta             Cost</t>
  </si>
  <si>
    <t>37 . Atlanta             --&gt;       38 . Nashville           Cost</t>
  </si>
  <si>
    <t>38 . Nashville           --&gt;       39 . Frankfort           Cost</t>
  </si>
  <si>
    <t>39 . Frankfort           --&gt;       40 . Charleston          Cost</t>
  </si>
  <si>
    <t>40 . Charleston          --&gt;       41 . Raleigh             Cost</t>
  </si>
  <si>
    <t>41 . Raleigh             --&gt;       42 . Richmond            Cost</t>
  </si>
  <si>
    <t>42 . Richmond            --&gt;       43 . Annapolis           Cost</t>
  </si>
  <si>
    <t>43 . Annapolis           --&gt;       44 . Dover               Cost</t>
  </si>
  <si>
    <t>44 . Dover               --&gt;       45 . Trenton             Cost</t>
  </si>
  <si>
    <t>45 . Trenton             --&gt;       46 . Harrisburg          Cost</t>
  </si>
  <si>
    <t>46 . Harrisburg          --&gt;       47 . Bismarck            Cost</t>
  </si>
  <si>
    <t>47 . Bismarck            --&gt;       48 . Helana              Cost</t>
  </si>
  <si>
    <t>48 . Helana              --&gt;       49 . Salem               Cost</t>
  </si>
  <si>
    <t>49 . Salem               --&gt;       0  . Olympia             Cost</t>
  </si>
  <si>
    <t>0  . Nashville           --&gt;       1  . Springfield         Cost</t>
  </si>
  <si>
    <t>1  . Springfield         --&gt;       2  . Jefferson City      Cost</t>
  </si>
  <si>
    <t>2  . Jefferson City      --&gt;       3  . Topeka              Cost</t>
  </si>
  <si>
    <t>3  . Topeka              --&gt;       4  . Lincoln             Cost</t>
  </si>
  <si>
    <t>4  . Lincoln             --&gt;       5  . Cheyenne            Cost</t>
  </si>
  <si>
    <t>5  . Cheyenne            --&gt;       6  . Denver              Cost</t>
  </si>
  <si>
    <t>6  . Denver              --&gt;       7  . Santa Fe            Cost</t>
  </si>
  <si>
    <t>8  . Salt Lake City      --&gt;       9  . Boise               Cost</t>
  </si>
  <si>
    <t>9  . Boise               --&gt;       10 . Olympia             Cost</t>
  </si>
  <si>
    <t>10 . Olympia             --&gt;       11 . Salem               Cost</t>
  </si>
  <si>
    <t>11 . Salem               --&gt;       12 . Sacramento          Cost</t>
  </si>
  <si>
    <t>12 . Sacramento          --&gt;       13 . Carson City         Cost</t>
  </si>
  <si>
    <t>13 . Carson City         --&gt;       14 . Concord             Cost</t>
  </si>
  <si>
    <t>14 . Concord             --&gt;       15 . Augusta             Cost</t>
  </si>
  <si>
    <t>15 . Augusta             --&gt;       16 . Montpelier          Cost</t>
  </si>
  <si>
    <t>16 . Montpelier          --&gt;       17 . Helana              Cost</t>
  </si>
  <si>
    <t>17 . Helana              --&gt;       18 . Juneau              Cost</t>
  </si>
  <si>
    <t>18 . Juneau              --&gt;       19 . Honolulu            Cost</t>
  </si>
  <si>
    <t>19 . Honolulu            --&gt;       20 . Phoenix             Cost</t>
  </si>
  <si>
    <t>20 . Phoenix             --&gt;       21 . Austin              Cost</t>
  </si>
  <si>
    <t>21 . Austin              --&gt;       22 . Oklahoma City       Cost</t>
  </si>
  <si>
    <t>22 . Oklahoma City       --&gt;       23 . Little Rock         Cost</t>
  </si>
  <si>
    <t>23 . Little Rock         --&gt;       24 . Charleston          Cost</t>
  </si>
  <si>
    <t>24 . Charleston          --&gt;       25 . Harrisburg          Cost</t>
  </si>
  <si>
    <t>25 . Harrisburg          --&gt;       26 . Dover               Cost</t>
  </si>
  <si>
    <t>26 . Dover               --&gt;       27 . Annapolis           Cost</t>
  </si>
  <si>
    <t>27 . Annapolis           --&gt;       28 . Richmond            Cost</t>
  </si>
  <si>
    <t>28 . Richmond            --&gt;       29 . Raleigh             Cost</t>
  </si>
  <si>
    <t>29 . Raleigh             --&gt;       30 . Columbia            Cost</t>
  </si>
  <si>
    <t>30 . Columbia            --&gt;       31 . Tallahassee         Cost</t>
  </si>
  <si>
    <t>31 . Tallahassee         --&gt;       32 . Baton Rouge         Cost</t>
  </si>
  <si>
    <t>34 . Montgomery          --&gt;       35 . Atlanta             Cost</t>
  </si>
  <si>
    <t>35 . Atlanta             --&gt;       36 . Providence          Cost</t>
  </si>
  <si>
    <t>36 . Providence          --&gt;       37 . Boston              Cost</t>
  </si>
  <si>
    <t>37 . Boston              --&gt;       38 . Hartford            Cost</t>
  </si>
  <si>
    <t>38 . Hartford            --&gt;       39 . Albany              Cost</t>
  </si>
  <si>
    <t>39 . Albany              --&gt;       40 . Trenton             Cost</t>
  </si>
  <si>
    <t>40 . Trenton             --&gt;       41 . Des Moines          Cost</t>
  </si>
  <si>
    <t>41 . Des Moines          --&gt;       42 . Pierre              Cost</t>
  </si>
  <si>
    <t>42 . Pierre              --&gt;       43 . Bismarck            Cost</t>
  </si>
  <si>
    <t>43 . Bismarck            --&gt;       44 . Saint Paul          Cost</t>
  </si>
  <si>
    <t>44 . Saint Paul          --&gt;       45 . Madison             Cost</t>
  </si>
  <si>
    <t>45 . Madison             --&gt;       46 . Indianapolis        Cost</t>
  </si>
  <si>
    <t>46 . Indianapolis        --&gt;       47 . Lansing             Cost</t>
  </si>
  <si>
    <t>47 . Lansing             --&gt;       48 . Columbus            Cost</t>
  </si>
  <si>
    <t>48 . Columbus            --&gt;       49 . Frankfort           Cost</t>
  </si>
  <si>
    <t>49 . Frankfort           --&gt;       0  . Nashville           Cost</t>
  </si>
  <si>
    <t xml:space="preserve">Montgomery          32.36     -86.28    </t>
  </si>
  <si>
    <t xml:space="preserve">Juneau              58.3      -134.42   </t>
  </si>
  <si>
    <t xml:space="preserve">Phoenix             33.45     -112.07   </t>
  </si>
  <si>
    <t xml:space="preserve">Little Rock         34.74     -92.33    </t>
  </si>
  <si>
    <t xml:space="preserve">Sacramento          38.56     -121.47   </t>
  </si>
  <si>
    <t xml:space="preserve">Denver              39.74     -104.98   </t>
  </si>
  <si>
    <t xml:space="preserve">Hartford            41.77     -72.68    </t>
  </si>
  <si>
    <t xml:space="preserve">Dover               39.16     -75.53    </t>
  </si>
  <si>
    <t xml:space="preserve">Tallahassee         30.45     -84.27    </t>
  </si>
  <si>
    <t xml:space="preserve">Atlanta             33.76     -84.39    </t>
  </si>
  <si>
    <t xml:space="preserve">Honolulu            21.31     -157.83   </t>
  </si>
  <si>
    <t xml:space="preserve">Boise               43.61     -116.24   </t>
  </si>
  <si>
    <t xml:space="preserve">Springfield         39.78     -89.65    </t>
  </si>
  <si>
    <t xml:space="preserve">Indianapolis        39.79     -86.15    </t>
  </si>
  <si>
    <t xml:space="preserve">Des Moines          41.59     -93.62    </t>
  </si>
  <si>
    <t xml:space="preserve">Topeka              39.04     -95.69    </t>
  </si>
  <si>
    <t xml:space="preserve">Frankfort           38.2      -84.86    </t>
  </si>
  <si>
    <t xml:space="preserve">Baton Rouge         30.46     -91.14    </t>
  </si>
  <si>
    <t xml:space="preserve">Augusta             44.32     -69.77    </t>
  </si>
  <si>
    <t xml:space="preserve">Annapolis           38.97     -76.5     </t>
  </si>
  <si>
    <t xml:space="preserve">Boston              42.24     -71.03    </t>
  </si>
  <si>
    <t xml:space="preserve">Lansing             42.73     -84.55    </t>
  </si>
  <si>
    <t xml:space="preserve">Saint Paul          44.95     -93.09    </t>
  </si>
  <si>
    <t xml:space="preserve">Jackson             32.32     -90.21    </t>
  </si>
  <si>
    <t xml:space="preserve">Jefferson City      38.57     -92.19    </t>
  </si>
  <si>
    <t xml:space="preserve">Helana              46.6      -112.03   </t>
  </si>
  <si>
    <t xml:space="preserve">Lincoln             40.81     -96.68    </t>
  </si>
  <si>
    <t xml:space="preserve">Carson City         39.16     -119.75   </t>
  </si>
  <si>
    <t xml:space="preserve">Concord             43.22     -71.55    </t>
  </si>
  <si>
    <t xml:space="preserve">Trenton             40.22     -74.76    </t>
  </si>
  <si>
    <t xml:space="preserve">Santa Fe            35.67     -105.96   </t>
  </si>
  <si>
    <t xml:space="preserve">Albany              42.66     -73.78    </t>
  </si>
  <si>
    <t xml:space="preserve">Raleigh             35.77     -78.64    </t>
  </si>
  <si>
    <t xml:space="preserve">Bismarck            48.81     -100.78   </t>
  </si>
  <si>
    <t xml:space="preserve">Columbus            39.96     -83.0     </t>
  </si>
  <si>
    <t xml:space="preserve">Oklahoma City       35.48     -97.53    </t>
  </si>
  <si>
    <t xml:space="preserve">Salem               44.93     -123.03   </t>
  </si>
  <si>
    <t xml:space="preserve">Harrisburg          40.27     -76.88    </t>
  </si>
  <si>
    <t xml:space="preserve">Providence          41.82     -71.42    </t>
  </si>
  <si>
    <t xml:space="preserve">Columbia            34.0      -81.03    </t>
  </si>
  <si>
    <t xml:space="preserve">Pierre              44.37     -100.34   </t>
  </si>
  <si>
    <t xml:space="preserve">Nashville           36.16     -86.78    </t>
  </si>
  <si>
    <t xml:space="preserve">Austin              30.27     -97.75    </t>
  </si>
  <si>
    <t xml:space="preserve">Salt Lake City      40.75     -111.89   </t>
  </si>
  <si>
    <t xml:space="preserve">Montpelier          44.27     -72.57    </t>
  </si>
  <si>
    <t xml:space="preserve">Richmond            37.54     -77.46    </t>
  </si>
  <si>
    <t xml:space="preserve">Olympia             47.04     -122.89   </t>
  </si>
  <si>
    <t xml:space="preserve">Charleston          38.35     -81.63    </t>
  </si>
  <si>
    <t xml:space="preserve">Madison             43.07     -89.38    </t>
  </si>
  <si>
    <t>Cheyenne            41.15     -104.8</t>
  </si>
  <si>
    <t>0  . Montpelier          --&gt;       1  . Raleigh             Cost</t>
  </si>
  <si>
    <t>1  . Raleigh             --&gt;       2  . Columbia            Cost</t>
  </si>
  <si>
    <t>2  . Columbia            --&gt;       3  . Tallahassee         Cost</t>
  </si>
  <si>
    <t>3  . Tallahassee         --&gt;       4  . Montgomery          Cost</t>
  </si>
  <si>
    <t>4  . Montgomery          --&gt;       5  . Jackson             Cost</t>
  </si>
  <si>
    <t>5  . Jackson             --&gt;       6  . Cheyenne            Cost</t>
  </si>
  <si>
    <t>6  . Cheyenne            --&gt;       7  . Helana              Cost</t>
  </si>
  <si>
    <t>7  . Helana              --&gt;       8  . Salem               Cost</t>
  </si>
  <si>
    <t>8  . Salem               --&gt;       9  . Olympia             Cost</t>
  </si>
  <si>
    <t>9  . Olympia             --&gt;       10 . Juneau              Cost</t>
  </si>
  <si>
    <t>10 . Juneau              --&gt;       11 . Honolulu            Cost</t>
  </si>
  <si>
    <t>11 . Honolulu            --&gt;       12 . Sacramento          Cost</t>
  </si>
  <si>
    <t>13 . Carson City         --&gt;       14 . Boise               Cost</t>
  </si>
  <si>
    <t>14 . Boise               --&gt;       15 . Salt Lake City      Cost</t>
  </si>
  <si>
    <t>15 . Salt Lake City      --&gt;       16 . Denver              Cost</t>
  </si>
  <si>
    <t>16 . Denver              --&gt;       17 . Little Rock         Cost</t>
  </si>
  <si>
    <t>17 . Little Rock         --&gt;       18 . Oklahoma City       Cost</t>
  </si>
  <si>
    <t>18 . Oklahoma City       --&gt;       19 . Santa Fe            Cost</t>
  </si>
  <si>
    <t>19 . Santa Fe            --&gt;       20 . Phoenix             Cost</t>
  </si>
  <si>
    <t>21 . Austin              --&gt;       22 . Baton Rouge         Cost</t>
  </si>
  <si>
    <t>22 . Baton Rouge         --&gt;       23 . Nashville           Cost</t>
  </si>
  <si>
    <t>23 . Nashville           --&gt;       24 . Atlanta             Cost</t>
  </si>
  <si>
    <t>24 . Atlanta             --&gt;       25 . Richmond            Cost</t>
  </si>
  <si>
    <t>25 . Richmond            --&gt;       26 . Annapolis           Cost</t>
  </si>
  <si>
    <t>26 . Annapolis           --&gt;       27 . Dover               Cost</t>
  </si>
  <si>
    <t>27 . Dover               --&gt;       28 . Trenton             Cost</t>
  </si>
  <si>
    <t>28 . Trenton             --&gt;       29 . Albany              Cost</t>
  </si>
  <si>
    <t>29 . Albany              --&gt;       30 . Harrisburg          Cost</t>
  </si>
  <si>
    <t>30 . Harrisburg          --&gt;       31 . Charleston          Cost</t>
  </si>
  <si>
    <t>31 . Charleston          --&gt;       32 . Frankfort           Cost</t>
  </si>
  <si>
    <t>32 . Frankfort           --&gt;       33 . Jefferson City      Cost</t>
  </si>
  <si>
    <t>33 . Jefferson City      --&gt;       34 . Des Moines          Cost</t>
  </si>
  <si>
    <t>34 . Des Moines          --&gt;       35 . Topeka              Cost</t>
  </si>
  <si>
    <t>35 . Topeka              --&gt;       36 . Lincoln             Cost</t>
  </si>
  <si>
    <t>36 . Lincoln             --&gt;       37 . Pierre              Cost</t>
  </si>
  <si>
    <t>37 . Pierre              --&gt;       38 . Bismarck            Cost</t>
  </si>
  <si>
    <t>38 . Bismarck            --&gt;       39 . Saint Paul          Cost</t>
  </si>
  <si>
    <t>39 . Saint Paul          --&gt;       40 . Madison             Cost</t>
  </si>
  <si>
    <t>40 . Madison             --&gt;       41 . Springfield         Cost</t>
  </si>
  <si>
    <t>41 . Springfield         --&gt;       42 . Indianapolis        Cost</t>
  </si>
  <si>
    <t>42 . Indianapolis        --&gt;       43 . Lansing             Cost</t>
  </si>
  <si>
    <t>43 . Lansing             --&gt;       44 . Columbus            Cost</t>
  </si>
  <si>
    <t>44 . Columbus            --&gt;       45 . Hartford            Cost</t>
  </si>
  <si>
    <t>45 . Hartford            --&gt;       46 . Providence          Cost</t>
  </si>
  <si>
    <t>46 . Providence          --&gt;       47 . Boston              Cost</t>
  </si>
  <si>
    <t>47 . Boston              --&gt;       48 . Augusta             Cost</t>
  </si>
  <si>
    <t>48 . Augusta             --&gt;       49 . Concord             Cost</t>
  </si>
  <si>
    <t>49 . Concord             --&gt;       0  . Montpelier          Cost</t>
  </si>
  <si>
    <t>0  . Bismarck            --&gt;       1  . Pierre              Cost</t>
  </si>
  <si>
    <t>1  . Pierre              --&gt;       2  . Cheyenne            Cost</t>
  </si>
  <si>
    <t>2  . Cheyenne            --&gt;       3  . Denver              Cost</t>
  </si>
  <si>
    <t>3  . Denver              --&gt;       4  . Salt Lake City      Cost</t>
  </si>
  <si>
    <t>4  . Salt Lake City      --&gt;       5  . Phoenix             Cost</t>
  </si>
  <si>
    <t>5  . Phoenix             --&gt;       6  . Santa Fe            Cost</t>
  </si>
  <si>
    <t>6  . Santa Fe            --&gt;       7  . Topeka              Cost</t>
  </si>
  <si>
    <t>7  . Topeka              --&gt;       8  . Jefferson City      Cost</t>
  </si>
  <si>
    <t>8  . Jefferson City      --&gt;       9  . Indianapolis        Cost</t>
  </si>
  <si>
    <t>9  . Indianapolis        --&gt;       10 . Lansing             Cost</t>
  </si>
  <si>
    <t>10 . Lansing             --&gt;       11 . Columbus            Cost</t>
  </si>
  <si>
    <t>11 . Columbus            --&gt;       12 . Charleston          Cost</t>
  </si>
  <si>
    <t>12 . Charleston          --&gt;       13 . Richmond            Cost</t>
  </si>
  <si>
    <t>13 . Richmond            --&gt;       14 . Raleigh             Cost</t>
  </si>
  <si>
    <t>14 . Raleigh             --&gt;       15 . Columbia            Cost</t>
  </si>
  <si>
    <t>15 . Columbia            --&gt;       16 . Tallahassee         Cost</t>
  </si>
  <si>
    <t>16 . Tallahassee         --&gt;       17 . Baton Rouge         Cost</t>
  </si>
  <si>
    <t>17 . Baton Rouge         --&gt;       18 . Little Rock         Cost</t>
  </si>
  <si>
    <t>18 . Little Rock         --&gt;       19 . Jackson             Cost</t>
  </si>
  <si>
    <t>19 . Jackson             --&gt;       20 . Montgomery          Cost</t>
  </si>
  <si>
    <t>20 . Montgomery          --&gt;       21 . Atlanta             Cost</t>
  </si>
  <si>
    <t>21 . Atlanta             --&gt;       22 . Dover               Cost</t>
  </si>
  <si>
    <t>22 . Dover               --&gt;       23 . Trenton             Cost</t>
  </si>
  <si>
    <t>23 . Trenton             --&gt;       24 . Hartford            Cost</t>
  </si>
  <si>
    <t>24 . Hartford            --&gt;       25 . Providence          Cost</t>
  </si>
  <si>
    <t>25 . Providence          --&gt;       26 . Boston              Cost</t>
  </si>
  <si>
    <t>26 . Boston              --&gt;       27 . Augusta             Cost</t>
  </si>
  <si>
    <t>27 . Augusta             --&gt;       28 . Concord             Cost</t>
  </si>
  <si>
    <t>28 . Concord             --&gt;       29 . Montpelier          Cost</t>
  </si>
  <si>
    <t>29 . Montpelier          --&gt;       30 . Albany              Cost</t>
  </si>
  <si>
    <t>30 . Albany              --&gt;       31 . Harrisburg          Cost</t>
  </si>
  <si>
    <t>31 . Harrisburg          --&gt;       32 . Annapolis           Cost</t>
  </si>
  <si>
    <t>32 . Annapolis           --&gt;       33 . Frankfort           Cost</t>
  </si>
  <si>
    <t>33 . Frankfort           --&gt;       34 . Nashville           Cost</t>
  </si>
  <si>
    <t>34 . Nashville           --&gt;       35 . Austin              Cost</t>
  </si>
  <si>
    <t>35 . Austin              --&gt;       36 . Oklahoma City       Cost</t>
  </si>
  <si>
    <t>36 . Oklahoma City       --&gt;       37 . Lincoln             Cost</t>
  </si>
  <si>
    <t>37 . Lincoln             --&gt;       38 . Des Moines          Cost</t>
  </si>
  <si>
    <t>38 . Des Moines          --&gt;       39 . Springfield         Cost</t>
  </si>
  <si>
    <t>40 . Madison             --&gt;       41 . Saint Paul          Cost</t>
  </si>
  <si>
    <t>41 . Saint Paul          --&gt;       42 . Boise               Cost</t>
  </si>
  <si>
    <t>42 . Boise               --&gt;       43 . Carson City         Cost</t>
  </si>
  <si>
    <t>43 . Carson City         --&gt;       44 . Sacramento          Cost</t>
  </si>
  <si>
    <t>44 . Sacramento          --&gt;       45 . Honolulu            Cost</t>
  </si>
  <si>
    <t>45 . Honolulu            --&gt;       46 . Juneau              Cost</t>
  </si>
  <si>
    <t>46 . Juneau              --&gt;       47 . Olympia             Cost</t>
  </si>
  <si>
    <t>47 . Olympia             --&gt;       48 . Salem               Cost</t>
  </si>
  <si>
    <t>48 . Salem               --&gt;       49 . Helana              Cost</t>
  </si>
  <si>
    <t>49 . Helana              --&gt;       0  . Bismarck            Cost</t>
  </si>
  <si>
    <t>0  . Oklahoma City       --&gt;       1  . Denver              Cost</t>
  </si>
  <si>
    <t>1  . Denver              --&gt;       2  . Cheyenne            Cost</t>
  </si>
  <si>
    <t>2  . Cheyenne            --&gt;       3  . Salt Lake City      Cost</t>
  </si>
  <si>
    <t>3  . Salt Lake City      --&gt;       4  . Boise               Cost</t>
  </si>
  <si>
    <t>4  . Boise               --&gt;       5  . Honolulu            Cost</t>
  </si>
  <si>
    <t>5  . Honolulu            --&gt;       6  . Juneau              Cost</t>
  </si>
  <si>
    <t>6  . Juneau              --&gt;       7  . Olympia             Cost</t>
  </si>
  <si>
    <t>7  . Olympia             --&gt;       8  . Salem               Cost</t>
  </si>
  <si>
    <t>8  . Salem               --&gt;       9  . Helana              Cost</t>
  </si>
  <si>
    <t>9  . Helana              --&gt;       10 . Bismarck            Cost</t>
  </si>
  <si>
    <t>10 . Bismarck            --&gt;       11 . Pierre              Cost</t>
  </si>
  <si>
    <t>11 . Pierre              --&gt;       12 . Saint Paul          Cost</t>
  </si>
  <si>
    <t>12 . Saint Paul          --&gt;       13 . Madison             Cost</t>
  </si>
  <si>
    <t>13 . Madison             --&gt;       14 . Lansing             Cost</t>
  </si>
  <si>
    <t>14 . Lansing             --&gt;       15 . Harrisburg          Cost</t>
  </si>
  <si>
    <t>15 . Harrisburg          --&gt;       16 . Annapolis           Cost</t>
  </si>
  <si>
    <t>16 . Annapolis           --&gt;       17 . Richmond            Cost</t>
  </si>
  <si>
    <t>17 . Richmond            --&gt;       18 . Raleigh             Cost</t>
  </si>
  <si>
    <t>18 . Raleigh             --&gt;       19 . Columbia            Cost</t>
  </si>
  <si>
    <t>19 . Columbia            --&gt;       20 . Little Rock         Cost</t>
  </si>
  <si>
    <t>20 . Little Rock         --&gt;       21 . Santa Fe            Cost</t>
  </si>
  <si>
    <t>21 . Santa Fe            --&gt;       22 . Carson City         Cost</t>
  </si>
  <si>
    <t>22 . Carson City         --&gt;       23 . Sacramento          Cost</t>
  </si>
  <si>
    <t>23 . Sacramento          --&gt;       24 . Phoenix             Cost</t>
  </si>
  <si>
    <t>24 . Phoenix             --&gt;       25 . Austin              Cost</t>
  </si>
  <si>
    <t>25 . Austin              --&gt;       26 . Baton Rouge         Cost</t>
  </si>
  <si>
    <t>26 . Baton Rouge         --&gt;       27 . Jackson             Cost</t>
  </si>
  <si>
    <t>27 . Jackson             --&gt;       28 . Montgomery          Cost</t>
  </si>
  <si>
    <t>28 . Montgomery          --&gt;       29 . Tallahassee         Cost</t>
  </si>
  <si>
    <t>29 . Tallahassee         --&gt;       30 . Atlanta             Cost</t>
  </si>
  <si>
    <t>30 . Atlanta             --&gt;       31 . Nashville           Cost</t>
  </si>
  <si>
    <t>31 . Nashville           --&gt;       32 . Frankfort           Cost</t>
  </si>
  <si>
    <t>32 . Frankfort           --&gt;       33 . Indianapolis        Cost</t>
  </si>
  <si>
    <t>33 . Indianapolis        --&gt;       34 . Columbus            Cost</t>
  </si>
  <si>
    <t>34 . Columbus            --&gt;       35 . Charleston          Cost</t>
  </si>
  <si>
    <t>35 . Charleston          --&gt;       36 . Dover               Cost</t>
  </si>
  <si>
    <t>36 . Dover               --&gt;       37 . Montpelier          Cost</t>
  </si>
  <si>
    <t>37 . Montpelier          --&gt;       38 . Concord             Cost</t>
  </si>
  <si>
    <t>38 . Concord             --&gt;       39 . Augusta             Cost</t>
  </si>
  <si>
    <t>39 . Augusta             --&gt;       40 . Boston              Cost</t>
  </si>
  <si>
    <t>40 . Boston              --&gt;       41 . Providence          Cost</t>
  </si>
  <si>
    <t>41 . Providence          --&gt;       42 . Hartford            Cost</t>
  </si>
  <si>
    <t>42 . Hartford            --&gt;       43 . Albany              Cost</t>
  </si>
  <si>
    <t>43 . Albany              --&gt;       44 . Trenton             Cost</t>
  </si>
  <si>
    <t>44 . Trenton             --&gt;       45 . Springfield         Cost</t>
  </si>
  <si>
    <t>45 . Springfield         --&gt;       46 . Jefferson City      Cost</t>
  </si>
  <si>
    <t>46 . Jefferson City      --&gt;       47 . Des Moines          Cost</t>
  </si>
  <si>
    <t>47 . Des Moines          --&gt;       48 . Lincoln             Cost</t>
  </si>
  <si>
    <t>48 . Lincoln             --&gt;       49 . Topeka              Cost</t>
  </si>
  <si>
    <t>49 . Topeka              --&gt;       0  . Oklahoma City       Cost</t>
  </si>
  <si>
    <t>0  . Bogota              --&gt;       1  . Freetown            Cost</t>
  </si>
  <si>
    <t>1  . Freetown            --&gt;       2  . Bissau              Cost</t>
  </si>
  <si>
    <t>2  . Bissau              --&gt;       3  . Pyongyang           Cost</t>
  </si>
  <si>
    <t>3  . Pyongyang           --&gt;       4  . Beijing             Cost</t>
  </si>
  <si>
    <t>4  . Beijing             --&gt;       5  . Bishkek             Cost</t>
  </si>
  <si>
    <t>5  . Bishkek             --&gt;       6  . Nairobi             Cost</t>
  </si>
  <si>
    <t>6  . Nairobi             --&gt;       7  . Addis Ababa         Cost</t>
  </si>
  <si>
    <t>7  . Addis Ababa         --&gt;       8  . Asmara              Cost</t>
  </si>
  <si>
    <t>8  . Asmara              --&gt;       9  . Damascus            Cost</t>
  </si>
  <si>
    <t>9  . Damascus            --&gt;       10 . Ankara              Cost</t>
  </si>
  <si>
    <t>10 . Ankara              --&gt;       11 . Bucuresti           Cost</t>
  </si>
  <si>
    <t>11 . Bucuresti           --&gt;       12 . Zagreb              Cost</t>
  </si>
  <si>
    <t>12 . Zagreb              --&gt;       13 . Rome                Cost</t>
  </si>
  <si>
    <t>13 . Rome                --&gt;       14 . Berlin              Cost</t>
  </si>
  <si>
    <t>14 . Berlin              --&gt;       15 . Sarajevo            Cost</t>
  </si>
  <si>
    <t>15 . Sarajevo            --&gt;       16 . Tripoli             Cost</t>
  </si>
  <si>
    <t>16 . Tripoli             --&gt;       17 . Tunis               Cost</t>
  </si>
  <si>
    <t>17 . Tunis               --&gt;       18 . Valletta            Cost</t>
  </si>
  <si>
    <t>18 . Valletta            --&gt;       19 . Amman               Cost</t>
  </si>
  <si>
    <t>19 . Amman               --&gt;       20 . Baghdad             Cost</t>
  </si>
  <si>
    <t>20 . Baghdad             --&gt;       21 . Kuwait              Cost</t>
  </si>
  <si>
    <t>21 . Kuwait              --&gt;       22 . Manama              Cost</t>
  </si>
  <si>
    <t>22 . Manama              --&gt;       23 . Doha                Cost</t>
  </si>
  <si>
    <t>23 . Doha                --&gt;       24 . Khartoum            Cost</t>
  </si>
  <si>
    <t>24 . Khartoum            --&gt;       25 . Kinshasa            Cost</t>
  </si>
  <si>
    <t>25 . Kinshasa            --&gt;       26 . Mbabane             Cost</t>
  </si>
  <si>
    <t>26 . Mbabane             --&gt;       27 . Maseru              Cost</t>
  </si>
  <si>
    <t>27 . Maseru              --&gt;       28 . Heard Island        Cost</t>
  </si>
  <si>
    <t>28 . Heard Island        --&gt;       29 . Dili                Cost</t>
  </si>
  <si>
    <t>29 . Dili                --&gt;       30 . Palikir             Cost</t>
  </si>
  <si>
    <t>30 . Palikir             --&gt;       31 . Funafuti            Cost</t>
  </si>
  <si>
    <t>31 . Funafuti            --&gt;       32 . Wellington          Cost</t>
  </si>
  <si>
    <t>32 . Wellington          --&gt;       33 . Canberra            Cost</t>
  </si>
  <si>
    <t>33 . Canberra            --&gt;       34 . Port Moresby        Cost</t>
  </si>
  <si>
    <t>34 . Port Moresby        --&gt;       35 . Honiara             Cost</t>
  </si>
  <si>
    <t>35 . Honiara             --&gt;       36 . Port-Vila           Cost</t>
  </si>
  <si>
    <t>36 . Port-Vila           --&gt;       37 . Tarawa              Cost</t>
  </si>
  <si>
    <t>37 . Tarawa              --&gt;       38 . Seoul               Cost</t>
  </si>
  <si>
    <t>38 . Seoul               --&gt;       39 . Reykjavik           Cost</t>
  </si>
  <si>
    <t>39 . Reykjavik           --&gt;       40 . West Indies         Cost</t>
  </si>
  <si>
    <t>40 . West Indies         --&gt;       41 . Oranjestad          Cost</t>
  </si>
  <si>
    <t>41 . Oranjestad          --&gt;       42 . Panama              Cost</t>
  </si>
  <si>
    <t>42 . Panama              --&gt;       43 . San Jose            Cost</t>
  </si>
  <si>
    <t>43 . San Jose            --&gt;       44 . Saint-Pierre        Cost</t>
  </si>
  <si>
    <t>44 . Saint-Pierre        --&gt;       45 . London              Cost</t>
  </si>
  <si>
    <t>45 . London              --&gt;       46 . Astana              Cost</t>
  </si>
  <si>
    <t>46 . Astana              --&gt;       47 . Dushanbe            Cost</t>
  </si>
  <si>
    <t>47 . Dushanbe            --&gt;       48 . Islamabad           Cost</t>
  </si>
  <si>
    <t>48 . Islamabad           --&gt;       49 . Kabul               Cost</t>
  </si>
  <si>
    <t>49 . Kabul               --&gt;       50 . Yaounde             Cost</t>
  </si>
  <si>
    <t>50 . Yaounde             --&gt;       51 . Porto Novo          Cost</t>
  </si>
  <si>
    <t>51 . Porto Novo          --&gt;       52 . Accra               Cost</t>
  </si>
  <si>
    <t>52 . Accra               --&gt;       53 . Lome                Cost</t>
  </si>
  <si>
    <t>53 . Lome                --&gt;       54 . Luanda              Cost</t>
  </si>
  <si>
    <t>54 . Luanda              --&gt;       55 . Windhoek            Cost</t>
  </si>
  <si>
    <t>55 . Windhoek            --&gt;       56 . Gaborone            Cost</t>
  </si>
  <si>
    <t>56 . Gaborone            --&gt;       57 . Pretoria            Cost</t>
  </si>
  <si>
    <t>57 . Pretoria            --&gt;       58 . Maputo              Cost</t>
  </si>
  <si>
    <t>58 . Maputo              --&gt;       59 . Bujumbura           Cost</t>
  </si>
  <si>
    <t>59 . Bujumbura           --&gt;       60 . Riyadh              Cost</t>
  </si>
  <si>
    <t>60 . Riyadh              --&gt;       61 . Sofia               Cost</t>
  </si>
  <si>
    <t>61 . Sofia               --&gt;       62 . Minsk               Cost</t>
  </si>
  <si>
    <t>62 . Minsk               --&gt;       63 . Vilnius             Cost</t>
  </si>
  <si>
    <t>63 . Vilnius             --&gt;       64 . Riga                Cost</t>
  </si>
  <si>
    <t>64 . Riga                --&gt;       65 . Abuja               Cost</t>
  </si>
  <si>
    <t>65 . Abuja               --&gt;       66 . Yamoussoukro        Cost</t>
  </si>
  <si>
    <t>66 . Yamoussoukro        --&gt;       67 . Conakry             Cost</t>
  </si>
  <si>
    <t>67 . Conakry             --&gt;       68 . Vienna              Cost</t>
  </si>
  <si>
    <t>68 . Vienna              --&gt;       69 . Bratislava          Cost</t>
  </si>
  <si>
    <t>69 . Bratislava          --&gt;       70 . Torshavn            Cost</t>
  </si>
  <si>
    <t>70 . Torshavn            --&gt;       71 . Oslo                Cost</t>
  </si>
  <si>
    <t>71 . Oslo                --&gt;       72 . Copenhagen          Cost</t>
  </si>
  <si>
    <t>72 . Copenhagen          --&gt;       73 . Amsterdam           Cost</t>
  </si>
  <si>
    <t>73 . Amsterdam           --&gt;       74 . Brussels            Cost</t>
  </si>
  <si>
    <t>74 . Brussels            --&gt;       75 . Luxembourg          Cost</t>
  </si>
  <si>
    <t>75 . Luxembourg          --&gt;       76 . Bern                Cost</t>
  </si>
  <si>
    <t>76 . Bern                --&gt;       77 . Banjul              Cost</t>
  </si>
  <si>
    <t>77 . Banjul              --&gt;       78 . Brasilia            Cost</t>
  </si>
  <si>
    <t>78 . Brasilia            --&gt;       79 . Asuncion            Cost</t>
  </si>
  <si>
    <t>79 . Asuncion            --&gt;       80 . Paramaribo          Cost</t>
  </si>
  <si>
    <t>80 . Paramaribo          --&gt;       81 . San Salvador        Cost</t>
  </si>
  <si>
    <t>81 . San Salvador        --&gt;       82 . Belmopan            Cost</t>
  </si>
  <si>
    <t>82 . Belmopan            --&gt;       83 . Jerusalem           Cost</t>
  </si>
  <si>
    <t>83 . Jerusalem           --&gt;       84 . Bamako              Cost</t>
  </si>
  <si>
    <t>84 . Bamako              --&gt;       85 . Niamey              Cost</t>
  </si>
  <si>
    <t>85 . Niamey              --&gt;       86 . Sao Tome            Cost</t>
  </si>
  <si>
    <t>86 . Sao Tome            --&gt;       87 . Malabo              Cost</t>
  </si>
  <si>
    <t>87 . Malabo              --&gt;       88 . Dhaka               Cost</t>
  </si>
  <si>
    <t>88 . Dhaka               --&gt;       89 . Bangkok             Cost</t>
  </si>
  <si>
    <t>89 . Bangkok             --&gt;       90 . Yangon              Cost</t>
  </si>
  <si>
    <t>90 . Yangon              --&gt;       91 . Bandar Seri Begawan Cost</t>
  </si>
  <si>
    <t>91 . Bandar Seri Begawan --&gt;       92 . Brazzaville         Cost</t>
  </si>
  <si>
    <t>92 . Brazzaville         --&gt;       93 . Libreville          Cost</t>
  </si>
  <si>
    <t>93 . Libreville          --&gt;       94 . Charlotte Amalie    Cost</t>
  </si>
  <si>
    <t>94 . Charlotte Amalie    --&gt;       95 . San Juan            Cost</t>
  </si>
  <si>
    <t>95 . San Juan            --&gt;       96 . Willemstad          Cost</t>
  </si>
  <si>
    <t>96 . Willemstad          --&gt;       97 . Basseterre          Cost</t>
  </si>
  <si>
    <t>97 . Basseterre          --&gt;       98 . Road Town           Cost</t>
  </si>
  <si>
    <t>98 . Road Town           --&gt;       99 . St. Peter Port      Cost</t>
  </si>
  <si>
    <t>99 . St. Peter Port      --&gt;       100. Paris               Cost</t>
  </si>
  <si>
    <t>100. Paris               --&gt;       101. Stockholm           Cost</t>
  </si>
  <si>
    <t>101. Stockholm           --&gt;       102. Warsaw              Cost</t>
  </si>
  <si>
    <t>102. Warsaw              --&gt;       103. Budapest            Cost</t>
  </si>
  <si>
    <t>103. Budapest            --&gt;       104. San Marino          Cost</t>
  </si>
  <si>
    <t>104. San Marino          --&gt;       105. Dakar               Cost</t>
  </si>
  <si>
    <t>105. Dakar               --&gt;       106. Praia               Cost</t>
  </si>
  <si>
    <t>106. Praia               --&gt;       107. Port-au-Prince      Cost</t>
  </si>
  <si>
    <t>107. Port-au-Prince      --&gt;       108. Santo Domingo       Cost</t>
  </si>
  <si>
    <t>108. Santo Domingo       --&gt;       109. Caracas             Cost</t>
  </si>
  <si>
    <t>109. Caracas             --&gt;       110. Kingstown           Cost</t>
  </si>
  <si>
    <t>110. Kingstown           --&gt;       111. Bridgetown          Cost</t>
  </si>
  <si>
    <t>111. Bridgetown          --&gt;       112. Lisbon              Cost</t>
  </si>
  <si>
    <t>112. Lisbon              --&gt;       113. Dublin              Cost</t>
  </si>
  <si>
    <t>113. Dublin              --&gt;       114. Nuuk                Cost</t>
  </si>
  <si>
    <t>114. Nuuk                --&gt;       115. Ottawa              Cost</t>
  </si>
  <si>
    <t>115. Ottawa              --&gt;       116. Washington DC       Cost</t>
  </si>
  <si>
    <t>116. Washington DC       --&gt;       117. Mexico              Cost</t>
  </si>
  <si>
    <t>117. Mexico              --&gt;       118. Pago Pago           Cost</t>
  </si>
  <si>
    <t>118. Pago Pago           --&gt;       119. Apia                Cost</t>
  </si>
  <si>
    <t>119. Apia                --&gt;       120. Nuku'alofa          Cost</t>
  </si>
  <si>
    <t>120. Nuku'alofa          --&gt;       121. Papeete             Cost</t>
  </si>
  <si>
    <t>121. Papeete             --&gt;       122. Guatemala           Cost</t>
  </si>
  <si>
    <t>122. Guatemala           --&gt;       123. Nassau              Cost</t>
  </si>
  <si>
    <t>123. Nassau              --&gt;       124. Algiers             Cost</t>
  </si>
  <si>
    <t>124. Algiers             --&gt;       125. Vaduz               Cost</t>
  </si>
  <si>
    <t>125. Vaduz               --&gt;       126. Madrid              Cost</t>
  </si>
  <si>
    <t>126. Madrid              --&gt;       127. Andorra la Vella    Cost</t>
  </si>
  <si>
    <t>127. Andorra la Vella    --&gt;       128. Havana              Cost</t>
  </si>
  <si>
    <t>128. Havana              --&gt;       129. George Town         Cost</t>
  </si>
  <si>
    <t>129. George Town         --&gt;       130. Tegucigalpa         Cost</t>
  </si>
  <si>
    <t>130. Tegucigalpa         --&gt;       131. Roseau              Cost</t>
  </si>
  <si>
    <t>131. Roseau              --&gt;       132. Basse-Terre         Cost</t>
  </si>
  <si>
    <t>132. Basse-Terre         --&gt;       133. Fort-de-France      Cost</t>
  </si>
  <si>
    <t>133. Fort-de-France      --&gt;       134. Castries            Cost</t>
  </si>
  <si>
    <t>134. Castries            --&gt;       135. Georgetown          Cost</t>
  </si>
  <si>
    <t>135. Georgetown          --&gt;       136. Santiago            Cost</t>
  </si>
  <si>
    <t>136. Santiago            --&gt;       137. Stanley             Cost</t>
  </si>
  <si>
    <t>137. Stanley             --&gt;       138. Buenos Aires        Cost</t>
  </si>
  <si>
    <t>138. Buenos Aires        --&gt;       139. Montevideo          Cost</t>
  </si>
  <si>
    <t>139. Montevideo          --&gt;       140. Tehran              Cost</t>
  </si>
  <si>
    <t>140. Tehran              --&gt;       141. Kathmandu           Cost</t>
  </si>
  <si>
    <t>141. Kathmandu           --&gt;       142. New Delhi           Cost</t>
  </si>
  <si>
    <t>142. New Delhi           --&gt;       143. Baku                Cost</t>
  </si>
  <si>
    <t>143. Baku                --&gt;       144. Belgrade            Cost</t>
  </si>
  <si>
    <t>144. Belgrade            --&gt;       145. Ljubljana           Cost</t>
  </si>
  <si>
    <t>145. Ljubljana           --&gt;       146. Skopje              Cost</t>
  </si>
  <si>
    <t>146. Skopje              --&gt;       147. Kampala             Cost</t>
  </si>
  <si>
    <t>147. Kampala             --&gt;       148. Moroni              Cost</t>
  </si>
  <si>
    <t>148. Moroni              --&gt;       149. Mamoudzou           Cost</t>
  </si>
  <si>
    <t>149. Mamoudzou           --&gt;       150. Male                Cost</t>
  </si>
  <si>
    <t>150. Male                --&gt;       151. Masqat              Cost</t>
  </si>
  <si>
    <t>151. Masqat              --&gt;       152. Abu Dhabi           Cost</t>
  </si>
  <si>
    <t>152. Abu Dhabi           --&gt;       153. Ashgabat            Cost</t>
  </si>
  <si>
    <t>153. Ashgabat            --&gt;       154. Tashkent            Cost</t>
  </si>
  <si>
    <t>154. Tashkent            --&gt;       155. Moskva              Cost</t>
  </si>
  <si>
    <t>155. Moskva              --&gt;       156. Kiev (Russia)       Cost</t>
  </si>
  <si>
    <t>156. Kiev (Russia)       --&gt;       157. Helsinki            Cost</t>
  </si>
  <si>
    <t>157. Helsinki            --&gt;       158. Tallinn             Cost</t>
  </si>
  <si>
    <t>158. Tallinn             --&gt;       159. Prague              Cost</t>
  </si>
  <si>
    <t>159. Prague              --&gt;       160. Chisinau            Cost</t>
  </si>
  <si>
    <t>160. Chisinau            --&gt;       161. Nicosia             Cost</t>
  </si>
  <si>
    <t>161. Nicosia             --&gt;       162. Yerevan             Cost</t>
  </si>
  <si>
    <t>162. Yerevan             --&gt;       163. T'bilisi            Cost</t>
  </si>
  <si>
    <t>163. T'bilisi            --&gt;       164. Dodoma              Cost</t>
  </si>
  <si>
    <t>164. Dodoma              --&gt;       165. Harare              Cost</t>
  </si>
  <si>
    <t>165. Harare              --&gt;       166. Lilongwe            Cost</t>
  </si>
  <si>
    <t>166. Lilongwe            --&gt;       167. Mogadishu           Cost</t>
  </si>
  <si>
    <t>167. Mogadishu           --&gt;       168. Djibouti            Cost</t>
  </si>
  <si>
    <t>168. Djibouti            --&gt;       169. Athens              Cost</t>
  </si>
  <si>
    <t>169. Athens              --&gt;       170. Tirane              Cost</t>
  </si>
  <si>
    <t>170. Tirane              --&gt;       171. Cairo               Cost</t>
  </si>
  <si>
    <t>171. Cairo               --&gt;       172. Beirut              Cost</t>
  </si>
  <si>
    <t>172. Beirut              --&gt;       173. Thimphu             Cost</t>
  </si>
  <si>
    <t>173. Thimphu             --&gt;       174. Macau               Cost</t>
  </si>
  <si>
    <t>174. Macau               --&gt;       175. Koror               Cost</t>
  </si>
  <si>
    <t>175. Koror               --&gt;       176. Saipan              Cost</t>
  </si>
  <si>
    <t>176. Saipan              --&gt;       177. Manila              Cost</t>
  </si>
  <si>
    <t>177. Manila              --&gt;       178. Hanoi               Cost</t>
  </si>
  <si>
    <t>178. Hanoi               --&gt;       179. Vientiane           Cost</t>
  </si>
  <si>
    <t>179. Vientiane           --&gt;       180. Noumea              Cost</t>
  </si>
  <si>
    <t>180. Noumea              --&gt;       181. Kingston            Cost</t>
  </si>
  <si>
    <t>181. Kingston            --&gt;       182. Suva                Cost</t>
  </si>
  <si>
    <t>182. Suva                --&gt;       183. Antananarivo        Cost</t>
  </si>
  <si>
    <t>183. Antananarivo        --&gt;       184. Nouakchott          Cost</t>
  </si>
  <si>
    <t>184. Nouakchott          --&gt;       185. Kigali              Cost</t>
  </si>
  <si>
    <t>185. Kigali              --&gt;       186. Bangui              Cost</t>
  </si>
  <si>
    <t>186. Bangui              --&gt;       187. N'Djamena           Cost</t>
  </si>
  <si>
    <t>187. N'Djamena           --&gt;       188. Kampala             Cost</t>
  </si>
  <si>
    <t>188. Kampala             --&gt;       189. Kuala Lumpur        Cost</t>
  </si>
  <si>
    <t>189. Kuala Lumpur        --&gt;       190. Phnom Penh          Cost</t>
  </si>
  <si>
    <t>190. Phnom Penh          --&gt;       191. Jakarta             Cost</t>
  </si>
  <si>
    <t>191. Jakarta             --&gt;       192. Lusaka              Cost</t>
  </si>
  <si>
    <t>192. Lusaka              --&gt;       193. Ouagadougou         Cost</t>
  </si>
  <si>
    <t>193. Ouagadougou         --&gt;       194. Monrovia            Cost</t>
  </si>
  <si>
    <t>194. Monrovia            --&gt;       195. Cayenne             Cost</t>
  </si>
  <si>
    <t>195. Cayenne             --&gt;       196. Managua             Cost</t>
  </si>
  <si>
    <t>196. Managua             --&gt;       197. Lima                Cost</t>
  </si>
  <si>
    <t>197. Lima                --&gt;       198. La Paz              Cost</t>
  </si>
  <si>
    <t>198. La Paz              --&gt;       199. Quito               Cost</t>
  </si>
  <si>
    <t>199. Quito               --&gt;       0  . Bogota             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</si>
</sst>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.8000000000000007"/>
      <color rgb="FF000000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 applyAlignment="1">
      <alignment vertical="center"/>
    </xf>
    <xf numFmtId="0" fontId="0" fillId="2" borderId="0" xfId="0" applyFill="1"/>
    <xf numFmtId="0" fontId="1" fillId="0" borderId="0" xfId="0" applyFont="1"/>
    <xf numFmtId="164" fontId="0" fillId="0" borderId="0" xfId="0" applyNumberFormat="1"/>
    <xf numFmtId="164" fontId="1" fillId="0" borderId="0" xfId="0" applyNumberFormat="1" applyFont="1"/>
    <xf numFmtId="0" fontId="0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55"/>
  <sheetViews>
    <sheetView topLeftCell="A29" workbookViewId="0">
      <selection activeCell="H17" sqref="H17"/>
    </sheetView>
  </sheetViews>
  <sheetFormatPr defaultRowHeight="15" x14ac:dyDescent="0.25"/>
  <cols>
    <col min="2" max="2" width="22" customWidth="1"/>
    <col min="3" max="3" width="18.5703125" customWidth="1"/>
    <col min="5" max="5" width="12" customWidth="1"/>
    <col min="6" max="6" width="12.28515625" customWidth="1"/>
    <col min="7" max="7" width="15.140625" style="4" customWidth="1"/>
    <col min="8" max="8" width="48.140625" customWidth="1"/>
    <col min="9" max="9" width="4.5703125" customWidth="1"/>
    <col min="11" max="11" width="13.140625" customWidth="1"/>
  </cols>
  <sheetData>
    <row r="1" spans="2:7" x14ac:dyDescent="0.25">
      <c r="B1" t="s">
        <v>22</v>
      </c>
    </row>
    <row r="3" spans="2:7" x14ac:dyDescent="0.25">
      <c r="B3">
        <v>0</v>
      </c>
      <c r="C3" t="s">
        <v>0</v>
      </c>
      <c r="D3" t="s">
        <v>1</v>
      </c>
      <c r="E3">
        <v>38.197274</v>
      </c>
      <c r="F3">
        <v>-84.863110000000006</v>
      </c>
      <c r="G3" s="4">
        <f>SQRT((E3-E4)^2 + (F3-F4)^2)</f>
        <v>9.3860571338892989</v>
      </c>
    </row>
    <row r="4" spans="2:7" x14ac:dyDescent="0.25">
      <c r="B4">
        <v>1</v>
      </c>
      <c r="C4" t="s">
        <v>2</v>
      </c>
      <c r="D4" t="s">
        <v>3</v>
      </c>
      <c r="E4">
        <v>39.161921</v>
      </c>
      <c r="F4">
        <v>-75.526754999999994</v>
      </c>
      <c r="G4" s="4">
        <f>SQRT((E4-E5)^2 + (F4-F5)^2)</f>
        <v>18.496214623545704</v>
      </c>
    </row>
    <row r="5" spans="2:7" x14ac:dyDescent="0.25">
      <c r="B5">
        <v>2</v>
      </c>
      <c r="C5" t="s">
        <v>4</v>
      </c>
      <c r="D5" t="s">
        <v>5</v>
      </c>
      <c r="E5">
        <v>44.95</v>
      </c>
      <c r="F5">
        <v>-93.093999999999994</v>
      </c>
      <c r="G5" s="4">
        <f>SQRT((E5-E3)^2 + (F5-F3)^2)</f>
        <v>10.646448169374416</v>
      </c>
    </row>
    <row r="6" spans="2:7" x14ac:dyDescent="0.25">
      <c r="C6" s="1"/>
      <c r="G6" s="5">
        <f>SUM(G3:G5)</f>
        <v>38.528719926809416</v>
      </c>
    </row>
    <row r="7" spans="2:7" x14ac:dyDescent="0.25">
      <c r="C7" s="1"/>
      <c r="G7" s="5"/>
    </row>
    <row r="8" spans="2:7" x14ac:dyDescent="0.25">
      <c r="B8">
        <v>0</v>
      </c>
      <c r="C8" s="1" t="s">
        <v>18</v>
      </c>
      <c r="D8" t="s">
        <v>19</v>
      </c>
      <c r="E8">
        <v>41.767000000000003</v>
      </c>
      <c r="F8">
        <v>-72.677000000000007</v>
      </c>
      <c r="G8" s="4">
        <f>SQRT((E8-E9)^2 + (F8-F9)^2)</f>
        <v>3.8610283806605139</v>
      </c>
    </row>
    <row r="9" spans="2:7" x14ac:dyDescent="0.25">
      <c r="B9">
        <v>1</v>
      </c>
      <c r="C9" t="s">
        <v>2</v>
      </c>
      <c r="D9" t="s">
        <v>3</v>
      </c>
      <c r="E9">
        <v>39.161921</v>
      </c>
      <c r="F9">
        <v>-75.526754999999994</v>
      </c>
      <c r="G9" s="4">
        <f>SQRT((E9-E10)^2 + (F9-F10)^2)</f>
        <v>12.343378233484788</v>
      </c>
    </row>
    <row r="10" spans="2:7" x14ac:dyDescent="0.25">
      <c r="B10">
        <v>2</v>
      </c>
      <c r="C10" t="s">
        <v>20</v>
      </c>
      <c r="D10" t="s">
        <v>21</v>
      </c>
      <c r="E10">
        <v>30.451799999999999</v>
      </c>
      <c r="F10">
        <v>-84.272769999999994</v>
      </c>
      <c r="G10" s="4">
        <f>SQRT((E10-E8)^2 + (F10-F8)^2)</f>
        <v>16.201716974842505</v>
      </c>
    </row>
    <row r="11" spans="2:7" x14ac:dyDescent="0.25">
      <c r="G11" s="5">
        <f>SUM(G8:G10)</f>
        <v>32.406123588987811</v>
      </c>
    </row>
    <row r="12" spans="2:7" x14ac:dyDescent="0.25">
      <c r="G12" s="5"/>
    </row>
    <row r="13" spans="2:7" x14ac:dyDescent="0.25">
      <c r="B13">
        <v>0</v>
      </c>
      <c r="C13" t="s">
        <v>8</v>
      </c>
      <c r="D13" t="s">
        <v>24</v>
      </c>
      <c r="E13">
        <v>58.301935</v>
      </c>
      <c r="F13">
        <v>-134.41973999999999</v>
      </c>
      <c r="G13" s="4">
        <f>SQRT((E13-E14)^2 + (F13-F14)^2)</f>
        <v>33.422065117812515</v>
      </c>
    </row>
    <row r="14" spans="2:7" x14ac:dyDescent="0.25">
      <c r="B14">
        <v>1</v>
      </c>
      <c r="C14" t="s">
        <v>10</v>
      </c>
      <c r="D14" t="s">
        <v>25</v>
      </c>
      <c r="E14">
        <v>33.448456999999998</v>
      </c>
      <c r="F14">
        <v>-112.07384399999999</v>
      </c>
      <c r="G14" s="4">
        <f>SQRT((E14-E15)^2 + (F14-F15)^2)</f>
        <v>10.693480559697486</v>
      </c>
    </row>
    <row r="15" spans="2:7" x14ac:dyDescent="0.25">
      <c r="B15">
        <v>2</v>
      </c>
      <c r="C15" t="s">
        <v>14</v>
      </c>
      <c r="D15" t="s">
        <v>15</v>
      </c>
      <c r="E15">
        <v>38.555605</v>
      </c>
      <c r="F15">
        <v>-121.468926</v>
      </c>
      <c r="G15" s="4">
        <f>SQRT((E15-E13)^2 + (F15-F13)^2)</f>
        <v>23.6144263477116</v>
      </c>
    </row>
    <row r="16" spans="2:7" x14ac:dyDescent="0.25">
      <c r="G16" s="5">
        <f>SUM(G13:G15)</f>
        <v>67.729972025221599</v>
      </c>
    </row>
    <row r="17" spans="2:16" x14ac:dyDescent="0.25">
      <c r="B17" s="1"/>
      <c r="C17" s="1"/>
      <c r="D17" s="1"/>
    </row>
    <row r="18" spans="2:16" x14ac:dyDescent="0.25">
      <c r="B18" s="1"/>
      <c r="C18" s="1"/>
      <c r="D18" s="1"/>
    </row>
    <row r="19" spans="2:16" x14ac:dyDescent="0.25">
      <c r="B19" s="1"/>
      <c r="C19" s="1"/>
      <c r="D19" s="1"/>
    </row>
    <row r="20" spans="2:16" x14ac:dyDescent="0.25">
      <c r="B20" s="1"/>
      <c r="D20" s="1"/>
    </row>
    <row r="21" spans="2:16" x14ac:dyDescent="0.25">
      <c r="B21" t="s">
        <v>23</v>
      </c>
      <c r="C21" s="1"/>
    </row>
    <row r="22" spans="2:16" x14ac:dyDescent="0.25">
      <c r="C22" s="1"/>
    </row>
    <row r="23" spans="2:16" x14ac:dyDescent="0.25">
      <c r="B23">
        <v>0</v>
      </c>
      <c r="C23" t="s">
        <v>6</v>
      </c>
      <c r="D23" t="s">
        <v>7</v>
      </c>
      <c r="E23">
        <v>32.361538000000003</v>
      </c>
      <c r="F23">
        <v>-86.279117999999997</v>
      </c>
      <c r="G23" s="4">
        <f>SQRT((E23-E24)^2 + (F23-F24)^2)</f>
        <v>54.684766462557853</v>
      </c>
      <c r="H23" t="str">
        <f>"("&amp;"'"&amp;C23&amp;"'"&amp;", "&amp;"'"&amp;D23&amp;"'"&amp;", "&amp;E23&amp;", "&amp;F23&amp;")"&amp;",\"</f>
        <v>('Alabama', 'Montgomery', 32.361538, -86.279118),\</v>
      </c>
      <c r="J23">
        <v>0</v>
      </c>
      <c r="K23" t="s">
        <v>6</v>
      </c>
      <c r="L23" t="s">
        <v>7</v>
      </c>
      <c r="M23">
        <v>32.361538000000003</v>
      </c>
      <c r="N23">
        <v>-86.279117999999997</v>
      </c>
      <c r="O23">
        <f>SQRT((M23-M24)^2 + (N23-N24)^2)</f>
        <v>54.684766462557853</v>
      </c>
      <c r="P23" t="str">
        <f>"("&amp;"'"&amp;K23&amp;"'"&amp;", "&amp;"'"&amp;L23&amp;"'"&amp;", "&amp;M23&amp;", "&amp;N23&amp;")"&amp;",\"</f>
        <v>('Alabama', 'Montgomery', 32.361538, -86.279118),\</v>
      </c>
    </row>
    <row r="24" spans="2:16" x14ac:dyDescent="0.25">
      <c r="B24">
        <v>1</v>
      </c>
      <c r="C24" t="s">
        <v>8</v>
      </c>
      <c r="D24" t="s">
        <v>9</v>
      </c>
      <c r="E24">
        <v>58.301935</v>
      </c>
      <c r="F24">
        <v>-134.41973999999999</v>
      </c>
      <c r="G24" s="4">
        <f>SQRT((E24-E25)^2 + (F24-F25)^2)</f>
        <v>33.422065117812515</v>
      </c>
      <c r="H24" t="str">
        <f t="shared" ref="H24:H31" si="0">"("&amp;"'"&amp;C24&amp;"'"&amp;", "&amp;"'"&amp;D24&amp;"'"&amp;", "&amp;E24&amp;", "&amp;F24&amp;")"&amp;",\"</f>
        <v>('Alaska', 'Juneau', 58.301935, -134.41974),\</v>
      </c>
      <c r="J24">
        <v>1</v>
      </c>
      <c r="K24" t="s">
        <v>8</v>
      </c>
      <c r="L24" t="s">
        <v>9</v>
      </c>
      <c r="M24">
        <v>58.301935</v>
      </c>
      <c r="N24">
        <v>-134.41973999999999</v>
      </c>
      <c r="O24">
        <f t="shared" ref="O24:O30" si="1">SQRT((M24-M25)^2 + (N24-N25)^2)</f>
        <v>34.799846620320231</v>
      </c>
      <c r="P24" t="str">
        <f t="shared" ref="P24:P31" si="2">"("&amp;"'"&amp;K24&amp;"'"&amp;", "&amp;"'"&amp;L24&amp;"'"&amp;", "&amp;M24&amp;", "&amp;N24&amp;")"&amp;",\"</f>
        <v>('Alaska', 'Juneau', 58.301935, -134.41974),\</v>
      </c>
    </row>
    <row r="25" spans="2:16" x14ac:dyDescent="0.25">
      <c r="B25">
        <v>2</v>
      </c>
      <c r="C25" t="s">
        <v>10</v>
      </c>
      <c r="D25" t="s">
        <v>11</v>
      </c>
      <c r="E25">
        <v>33.448456999999998</v>
      </c>
      <c r="F25">
        <v>-112.07384399999999</v>
      </c>
      <c r="G25" s="4">
        <f t="shared" ref="G25:G30" si="3">SQRT((E25-E26)^2 + (F25-F26)^2)</f>
        <v>19.784662294868419</v>
      </c>
      <c r="H25" t="str">
        <f t="shared" si="0"/>
        <v>('Arizona', 'Phoenix', 33.448457, -112.073844),\</v>
      </c>
      <c r="J25" s="2">
        <v>5</v>
      </c>
      <c r="K25" s="2" t="s">
        <v>16</v>
      </c>
      <c r="L25" s="2" t="s">
        <v>17</v>
      </c>
      <c r="M25" s="2">
        <v>39.739166699999998</v>
      </c>
      <c r="N25" s="2">
        <v>-104.984167</v>
      </c>
      <c r="O25" s="2">
        <f t="shared" si="1"/>
        <v>13.606290263811601</v>
      </c>
      <c r="P25" t="str">
        <f t="shared" si="2"/>
        <v>('Colorado', 'Denver', 39.7391667, -104.984167),\</v>
      </c>
    </row>
    <row r="26" spans="2:16" x14ac:dyDescent="0.25">
      <c r="B26">
        <v>3</v>
      </c>
      <c r="C26" t="s">
        <v>12</v>
      </c>
      <c r="D26" t="s">
        <v>13</v>
      </c>
      <c r="E26">
        <v>34.736009000000003</v>
      </c>
      <c r="F26">
        <v>-92.331121999999993</v>
      </c>
      <c r="G26" s="4">
        <f t="shared" si="3"/>
        <v>29.387087905160527</v>
      </c>
      <c r="H26" t="str">
        <f t="shared" si="0"/>
        <v>('Arkansas', 'Little Rock', 34.736009, -92.331122),\</v>
      </c>
      <c r="J26">
        <v>3</v>
      </c>
      <c r="K26" t="s">
        <v>12</v>
      </c>
      <c r="L26" t="s">
        <v>13</v>
      </c>
      <c r="M26">
        <v>34.736009000000003</v>
      </c>
      <c r="N26">
        <v>-92.331121999999993</v>
      </c>
      <c r="O26">
        <f t="shared" si="1"/>
        <v>29.387087905160527</v>
      </c>
      <c r="P26" t="str">
        <f t="shared" si="2"/>
        <v>('Arkansas', 'Little Rock', 34.736009, -92.331122),\</v>
      </c>
    </row>
    <row r="27" spans="2:16" x14ac:dyDescent="0.25">
      <c r="B27">
        <v>4</v>
      </c>
      <c r="C27" t="s">
        <v>14</v>
      </c>
      <c r="D27" t="s">
        <v>15</v>
      </c>
      <c r="E27">
        <v>38.555605</v>
      </c>
      <c r="F27">
        <v>-121.468926</v>
      </c>
      <c r="G27" s="4">
        <f t="shared" si="3"/>
        <v>16.527192671043313</v>
      </c>
      <c r="H27" t="str">
        <f t="shared" si="0"/>
        <v>('California', 'Sacramento', 38.555605, -121.468926),\</v>
      </c>
      <c r="J27">
        <v>4</v>
      </c>
      <c r="K27" t="s">
        <v>14</v>
      </c>
      <c r="L27" t="s">
        <v>15</v>
      </c>
      <c r="M27">
        <v>38.555605</v>
      </c>
      <c r="N27">
        <v>-121.468926</v>
      </c>
      <c r="O27">
        <f t="shared" si="1"/>
        <v>10.693480559697486</v>
      </c>
      <c r="P27" t="str">
        <f t="shared" si="2"/>
        <v>('California', 'Sacramento', 38.555605, -121.468926),\</v>
      </c>
    </row>
    <row r="28" spans="2:16" x14ac:dyDescent="0.25">
      <c r="B28">
        <v>5</v>
      </c>
      <c r="C28" t="s">
        <v>16</v>
      </c>
      <c r="D28" t="s">
        <v>17</v>
      </c>
      <c r="E28">
        <v>39.739166699999998</v>
      </c>
      <c r="F28">
        <v>-104.984167</v>
      </c>
      <c r="G28" s="4">
        <f t="shared" si="3"/>
        <v>32.370745241011633</v>
      </c>
      <c r="H28" t="str">
        <f t="shared" si="0"/>
        <v>('Colorado', 'Denver', 39.7391667, -104.984167),\</v>
      </c>
      <c r="J28" s="2">
        <v>2</v>
      </c>
      <c r="K28" s="2" t="s">
        <v>10</v>
      </c>
      <c r="L28" s="2" t="s">
        <v>11</v>
      </c>
      <c r="M28" s="2">
        <v>33.448456999999998</v>
      </c>
      <c r="N28" s="2">
        <v>-112.07384399999999</v>
      </c>
      <c r="O28" s="2">
        <f t="shared" si="1"/>
        <v>40.265487390607653</v>
      </c>
      <c r="P28" t="str">
        <f t="shared" si="2"/>
        <v>('Arizona', 'Phoenix', 33.448457, -112.073844),\</v>
      </c>
    </row>
    <row r="29" spans="2:16" x14ac:dyDescent="0.25">
      <c r="B29">
        <v>6</v>
      </c>
      <c r="C29" t="s">
        <v>18</v>
      </c>
      <c r="D29" t="s">
        <v>19</v>
      </c>
      <c r="E29">
        <v>41.767000000000003</v>
      </c>
      <c r="F29">
        <v>-72.677000000000007</v>
      </c>
      <c r="G29" s="4">
        <f t="shared" si="3"/>
        <v>3.8610283806605139</v>
      </c>
      <c r="H29" t="str">
        <f t="shared" si="0"/>
        <v>('Connecticut', 'Hartford', 41.767, -72.677),\</v>
      </c>
      <c r="J29">
        <v>6</v>
      </c>
      <c r="K29" t="s">
        <v>18</v>
      </c>
      <c r="L29" t="s">
        <v>19</v>
      </c>
      <c r="M29">
        <v>41.767000000000003</v>
      </c>
      <c r="N29">
        <v>-72.677000000000007</v>
      </c>
      <c r="O29">
        <f t="shared" si="1"/>
        <v>3.8610283806605139</v>
      </c>
      <c r="P29" t="str">
        <f t="shared" si="2"/>
        <v>('Connecticut', 'Hartford', 41.767, -72.677),\</v>
      </c>
    </row>
    <row r="30" spans="2:16" x14ac:dyDescent="0.25">
      <c r="B30">
        <v>7</v>
      </c>
      <c r="C30" t="s">
        <v>2</v>
      </c>
      <c r="D30" t="s">
        <v>3</v>
      </c>
      <c r="E30">
        <v>39.161921</v>
      </c>
      <c r="F30">
        <v>-75.526754999999994</v>
      </c>
      <c r="G30" s="4">
        <f t="shared" si="3"/>
        <v>12.343378233484788</v>
      </c>
      <c r="H30" t="str">
        <f t="shared" si="0"/>
        <v>('Delaware', 'Dover', 39.161921, -75.526755),\</v>
      </c>
      <c r="J30">
        <v>7</v>
      </c>
      <c r="K30" t="s">
        <v>2</v>
      </c>
      <c r="L30" t="s">
        <v>3</v>
      </c>
      <c r="M30">
        <v>39.161921</v>
      </c>
      <c r="N30">
        <v>-75.526754999999994</v>
      </c>
      <c r="O30">
        <f t="shared" si="1"/>
        <v>12.343378233484788</v>
      </c>
      <c r="P30" t="str">
        <f t="shared" si="2"/>
        <v>('Delaware', 'Dover', 39.161921, -75.526755),\</v>
      </c>
    </row>
    <row r="31" spans="2:16" x14ac:dyDescent="0.25">
      <c r="B31">
        <v>8</v>
      </c>
      <c r="C31" t="s">
        <v>20</v>
      </c>
      <c r="D31" t="s">
        <v>21</v>
      </c>
      <c r="E31">
        <v>30.451799999999999</v>
      </c>
      <c r="F31">
        <v>-84.272769999999994</v>
      </c>
      <c r="G31" s="4">
        <f>SQRT((E31-E23)^2 + (F31-F23)^2)</f>
        <v>2.7699334876036334</v>
      </c>
      <c r="H31" t="str">
        <f t="shared" si="0"/>
        <v>('Florida', 'Tallahassee', 30.4518, -84.27277),\</v>
      </c>
      <c r="J31">
        <v>8</v>
      </c>
      <c r="K31" t="s">
        <v>20</v>
      </c>
      <c r="L31" t="s">
        <v>21</v>
      </c>
      <c r="M31">
        <v>30.451799999999999</v>
      </c>
      <c r="N31">
        <v>-84.272769999999994</v>
      </c>
      <c r="O31">
        <f>SQRT((M31-M23)^2 + (N31-N23)^2)</f>
        <v>2.7699334876036334</v>
      </c>
      <c r="P31" t="str">
        <f t="shared" si="2"/>
        <v>('Florida', 'Tallahassee', 30.4518, -84.27277),\</v>
      </c>
    </row>
    <row r="32" spans="2:16" x14ac:dyDescent="0.25">
      <c r="G32" s="5">
        <f>SUM(G23:G31)</f>
        <v>205.15085979420317</v>
      </c>
      <c r="O32" s="3">
        <f>SUM(O23:O31)</f>
        <v>202.41129930390429</v>
      </c>
    </row>
    <row r="36" spans="2:7" x14ac:dyDescent="0.25">
      <c r="B36">
        <v>0</v>
      </c>
      <c r="C36" t="s">
        <v>20</v>
      </c>
      <c r="D36" t="s">
        <v>21</v>
      </c>
      <c r="E36">
        <v>30.451799999999999</v>
      </c>
      <c r="F36">
        <v>-84.272769999999994</v>
      </c>
      <c r="G36" s="4">
        <f>SQRT((E36-E37)^2 + (F36-F37)^2)</f>
        <v>57.361560471269648</v>
      </c>
    </row>
    <row r="37" spans="2:7" x14ac:dyDescent="0.25">
      <c r="B37">
        <v>1</v>
      </c>
      <c r="C37" t="s">
        <v>8</v>
      </c>
      <c r="D37" t="s">
        <v>9</v>
      </c>
      <c r="E37">
        <v>58.301935</v>
      </c>
      <c r="F37">
        <v>-134.41973999999999</v>
      </c>
      <c r="G37" s="4">
        <f>SQRT((E37-E38)^2 + (F37-F38)^2)</f>
        <v>33.422065117812515</v>
      </c>
    </row>
    <row r="38" spans="2:7" x14ac:dyDescent="0.25">
      <c r="B38">
        <v>2</v>
      </c>
      <c r="C38" t="s">
        <v>10</v>
      </c>
      <c r="D38" t="s">
        <v>11</v>
      </c>
      <c r="E38">
        <v>33.448456999999998</v>
      </c>
      <c r="F38">
        <v>-112.07384399999999</v>
      </c>
      <c r="G38" s="4">
        <f t="shared" ref="G38:G43" si="4">SQRT((E38-E39)^2 + (F38-F39)^2)</f>
        <v>19.784662294868419</v>
      </c>
    </row>
    <row r="39" spans="2:7" x14ac:dyDescent="0.25">
      <c r="B39">
        <v>3</v>
      </c>
      <c r="C39" t="s">
        <v>12</v>
      </c>
      <c r="D39" t="s">
        <v>13</v>
      </c>
      <c r="E39">
        <v>34.736009000000003</v>
      </c>
      <c r="F39">
        <v>-92.331121999999993</v>
      </c>
      <c r="G39" s="4">
        <f t="shared" si="4"/>
        <v>29.387087905160527</v>
      </c>
    </row>
    <row r="40" spans="2:7" x14ac:dyDescent="0.25">
      <c r="B40">
        <v>4</v>
      </c>
      <c r="C40" t="s">
        <v>14</v>
      </c>
      <c r="D40" t="s">
        <v>15</v>
      </c>
      <c r="E40">
        <v>38.555605</v>
      </c>
      <c r="F40">
        <v>-121.468926</v>
      </c>
      <c r="G40" s="4">
        <f t="shared" si="4"/>
        <v>16.527192671043313</v>
      </c>
    </row>
    <row r="41" spans="2:7" x14ac:dyDescent="0.25">
      <c r="B41">
        <v>5</v>
      </c>
      <c r="C41" t="s">
        <v>16</v>
      </c>
      <c r="D41" t="s">
        <v>17</v>
      </c>
      <c r="E41">
        <v>39.739166699999998</v>
      </c>
      <c r="F41">
        <v>-104.984167</v>
      </c>
      <c r="G41" s="4">
        <f t="shared" si="4"/>
        <v>32.370745241011633</v>
      </c>
    </row>
    <row r="42" spans="2:7" x14ac:dyDescent="0.25">
      <c r="B42">
        <v>6</v>
      </c>
      <c r="C42" t="s">
        <v>18</v>
      </c>
      <c r="D42" t="s">
        <v>19</v>
      </c>
      <c r="E42">
        <v>41.767000000000003</v>
      </c>
      <c r="F42">
        <v>-72.677000000000007</v>
      </c>
      <c r="G42" s="4">
        <f t="shared" si="4"/>
        <v>3.8610283806605139</v>
      </c>
    </row>
    <row r="43" spans="2:7" x14ac:dyDescent="0.25">
      <c r="B43">
        <v>7</v>
      </c>
      <c r="C43" t="s">
        <v>2</v>
      </c>
      <c r="D43" t="s">
        <v>3</v>
      </c>
      <c r="E43">
        <v>39.161921</v>
      </c>
      <c r="F43">
        <v>-75.526754999999994</v>
      </c>
      <c r="G43" s="4">
        <f t="shared" si="4"/>
        <v>12.722362949957764</v>
      </c>
    </row>
    <row r="44" spans="2:7" x14ac:dyDescent="0.25">
      <c r="B44">
        <v>8</v>
      </c>
      <c r="C44" t="s">
        <v>6</v>
      </c>
      <c r="D44" t="s">
        <v>7</v>
      </c>
      <c r="E44">
        <v>32.361538000000003</v>
      </c>
      <c r="F44">
        <v>-86.279117999999997</v>
      </c>
      <c r="G44" s="4">
        <f>SQRT((E44-E36)^2 + (F44-F36)^2)</f>
        <v>2.7699334876036334</v>
      </c>
    </row>
    <row r="45" spans="2:7" x14ac:dyDescent="0.25">
      <c r="G45" s="5">
        <f>SUM(G36:G44)</f>
        <v>208.20663851938792</v>
      </c>
    </row>
    <row r="50" spans="2:4" x14ac:dyDescent="0.25">
      <c r="B50" t="s">
        <v>75</v>
      </c>
    </row>
    <row r="52" spans="2:4" x14ac:dyDescent="0.25">
      <c r="B52">
        <v>38.555605</v>
      </c>
      <c r="C52">
        <v>-121.468926</v>
      </c>
      <c r="D52" s="4">
        <f>SQRT((B52-B53)^2 + (C52-C53)^2)</f>
        <v>16.8669151599427</v>
      </c>
    </row>
    <row r="53" spans="2:4" x14ac:dyDescent="0.25">
      <c r="B53">
        <v>41.145547999999998</v>
      </c>
      <c r="C53">
        <v>-104.802042</v>
      </c>
      <c r="D53" s="4">
        <f>SQRT((B53-B54)^2 + (C53-C54)^2)</f>
        <v>27.940157310189253</v>
      </c>
    </row>
    <row r="54" spans="2:4" x14ac:dyDescent="0.25">
      <c r="B54">
        <v>40.269789000000003</v>
      </c>
      <c r="C54" s="6">
        <v>-76.875613000000001</v>
      </c>
      <c r="D54" s="4">
        <f>SQRT((B54-B52)^2 + (C54-C52)^2)</f>
        <v>44.626247782015291</v>
      </c>
    </row>
    <row r="55" spans="2:4" x14ac:dyDescent="0.25">
      <c r="D55" s="5">
        <f>SUM(D52:D54)</f>
        <v>89.43332025214724</v>
      </c>
    </row>
  </sheetData>
  <pageMargins left="0.7" right="0.7" top="0.75" bottom="0.75" header="0.3" footer="0.3"/>
  <pageSetup paperSize="9" orientation="portrait" horizontalDpi="0" verticalDpi="0" r:id="rId1"/>
  <headerFooter>
    <oddFooter>&amp;L&amp;1#&amp;"Calibri"&amp;10&amp;K000000Classified: RMG – Internal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BE203"/>
  <sheetViews>
    <sheetView tabSelected="1" topLeftCell="AM1" workbookViewId="0">
      <selection activeCell="BA188" sqref="BA188"/>
    </sheetView>
  </sheetViews>
  <sheetFormatPr defaultRowHeight="15" x14ac:dyDescent="0.25"/>
  <cols>
    <col min="3" max="3" width="78" customWidth="1"/>
  </cols>
  <sheetData>
    <row r="3" spans="3:57" x14ac:dyDescent="0.25">
      <c r="C3" t="s">
        <v>26</v>
      </c>
      <c r="D3">
        <v>9.39</v>
      </c>
      <c r="G3" t="s">
        <v>76</v>
      </c>
      <c r="H3">
        <v>16.87</v>
      </c>
      <c r="J3" t="s">
        <v>125</v>
      </c>
      <c r="K3">
        <v>46.74</v>
      </c>
      <c r="M3" t="s">
        <v>174</v>
      </c>
      <c r="N3">
        <v>25.35</v>
      </c>
      <c r="P3" t="s">
        <v>223</v>
      </c>
      <c r="Q3">
        <v>42.17</v>
      </c>
      <c r="S3" t="s">
        <v>272</v>
      </c>
      <c r="T3">
        <v>20.170000000000002</v>
      </c>
      <c r="V3" t="s">
        <v>321</v>
      </c>
      <c r="W3">
        <v>33.630000000000003</v>
      </c>
      <c r="Y3" t="s">
        <v>370</v>
      </c>
      <c r="Z3">
        <v>0.56999999999999995</v>
      </c>
      <c r="AB3" t="s">
        <v>420</v>
      </c>
      <c r="AC3">
        <v>0.99</v>
      </c>
      <c r="AE3" t="s">
        <v>470</v>
      </c>
      <c r="AF3">
        <v>1.82</v>
      </c>
      <c r="AH3" t="s">
        <v>520</v>
      </c>
      <c r="AI3">
        <v>5.13</v>
      </c>
      <c r="AK3" t="s">
        <v>570</v>
      </c>
      <c r="AL3">
        <v>16.11</v>
      </c>
      <c r="AN3" t="s">
        <v>620</v>
      </c>
      <c r="AO3">
        <v>4.62</v>
      </c>
      <c r="AQ3" t="s">
        <v>667</v>
      </c>
      <c r="AU3" t="s">
        <v>717</v>
      </c>
      <c r="AV3">
        <v>10.44</v>
      </c>
      <c r="AX3" t="s">
        <v>765</v>
      </c>
      <c r="AY3">
        <v>4.47</v>
      </c>
      <c r="BA3" t="s">
        <v>814</v>
      </c>
      <c r="BB3">
        <v>8.58</v>
      </c>
      <c r="BD3" t="s">
        <v>864</v>
      </c>
      <c r="BE3">
        <v>60.96</v>
      </c>
    </row>
    <row r="4" spans="3:57" x14ac:dyDescent="0.25">
      <c r="C4" t="s">
        <v>27</v>
      </c>
      <c r="D4">
        <v>37.25</v>
      </c>
      <c r="G4" t="s">
        <v>77</v>
      </c>
      <c r="H4">
        <v>27.94</v>
      </c>
      <c r="J4" t="s">
        <v>126</v>
      </c>
      <c r="K4">
        <v>37.39</v>
      </c>
      <c r="M4" t="s">
        <v>175</v>
      </c>
      <c r="N4">
        <v>40.950000000000003</v>
      </c>
      <c r="P4" t="s">
        <v>224</v>
      </c>
      <c r="Q4">
        <v>9.08</v>
      </c>
      <c r="S4" t="s">
        <v>273</v>
      </c>
      <c r="T4">
        <v>47.34</v>
      </c>
      <c r="V4" t="s">
        <v>322</v>
      </c>
      <c r="W4">
        <v>30.35</v>
      </c>
      <c r="Y4" t="s">
        <v>371</v>
      </c>
      <c r="Z4">
        <v>18.170000000000002</v>
      </c>
      <c r="AB4" t="s">
        <v>421</v>
      </c>
      <c r="AC4">
        <v>28.38</v>
      </c>
      <c r="AE4" t="s">
        <v>471</v>
      </c>
      <c r="AF4">
        <v>40.24</v>
      </c>
      <c r="AH4" t="s">
        <v>521</v>
      </c>
      <c r="AI4">
        <v>2.11</v>
      </c>
      <c r="AK4" t="s">
        <v>571</v>
      </c>
      <c r="AL4">
        <v>43.78</v>
      </c>
      <c r="AN4" t="s">
        <v>621</v>
      </c>
      <c r="AO4">
        <v>2.81</v>
      </c>
      <c r="AQ4" t="s">
        <v>668</v>
      </c>
      <c r="AU4" t="s">
        <v>718</v>
      </c>
      <c r="AV4">
        <v>2.98</v>
      </c>
      <c r="AX4" t="s">
        <v>766</v>
      </c>
      <c r="AY4">
        <v>5.51</v>
      </c>
      <c r="BA4" t="s">
        <v>815</v>
      </c>
      <c r="BB4">
        <v>1.42</v>
      </c>
      <c r="BD4" t="s">
        <v>865</v>
      </c>
      <c r="BE4">
        <v>3.89</v>
      </c>
    </row>
    <row r="5" spans="3:57" x14ac:dyDescent="0.25">
      <c r="C5" t="s">
        <v>28</v>
      </c>
      <c r="D5">
        <v>21.69</v>
      </c>
      <c r="G5" t="s">
        <v>78</v>
      </c>
      <c r="H5">
        <v>5.87</v>
      </c>
      <c r="J5" t="s">
        <v>127</v>
      </c>
      <c r="K5">
        <v>14.19</v>
      </c>
      <c r="M5" t="s">
        <v>176</v>
      </c>
      <c r="N5">
        <v>22.8</v>
      </c>
      <c r="P5" t="s">
        <v>225</v>
      </c>
      <c r="Q5">
        <v>15.54</v>
      </c>
      <c r="S5" t="s">
        <v>274</v>
      </c>
      <c r="T5">
        <v>77.12</v>
      </c>
      <c r="V5" t="s">
        <v>323</v>
      </c>
      <c r="W5">
        <v>9.59</v>
      </c>
      <c r="Y5" t="s">
        <v>372</v>
      </c>
      <c r="Z5">
        <v>18.16</v>
      </c>
      <c r="AB5" t="s">
        <v>422</v>
      </c>
      <c r="AC5">
        <v>19.03</v>
      </c>
      <c r="AE5" t="s">
        <v>472</v>
      </c>
      <c r="AF5">
        <v>43.78</v>
      </c>
      <c r="AH5" t="s">
        <v>522</v>
      </c>
      <c r="AI5">
        <v>2.57</v>
      </c>
      <c r="AK5" t="s">
        <v>572</v>
      </c>
      <c r="AL5">
        <v>40.24</v>
      </c>
      <c r="AN5" t="s">
        <v>622</v>
      </c>
      <c r="AO5">
        <v>3.53</v>
      </c>
      <c r="AQ5" t="s">
        <v>669</v>
      </c>
      <c r="AU5" t="s">
        <v>719</v>
      </c>
      <c r="AV5">
        <v>4.8</v>
      </c>
      <c r="AX5" t="s">
        <v>767</v>
      </c>
      <c r="AY5">
        <v>1.42</v>
      </c>
      <c r="BA5" t="s">
        <v>816</v>
      </c>
      <c r="BB5">
        <v>7.1</v>
      </c>
      <c r="BD5" t="s">
        <v>866</v>
      </c>
      <c r="BE5">
        <v>143.44</v>
      </c>
    </row>
    <row r="6" spans="3:57" x14ac:dyDescent="0.25">
      <c r="C6" t="s">
        <v>29</v>
      </c>
      <c r="D6">
        <v>28.81</v>
      </c>
      <c r="G6" t="s">
        <v>79</v>
      </c>
      <c r="H6">
        <v>21.94</v>
      </c>
      <c r="J6" t="s">
        <v>128</v>
      </c>
      <c r="K6">
        <v>9.59</v>
      </c>
      <c r="M6" t="s">
        <v>177</v>
      </c>
      <c r="N6">
        <v>17.61</v>
      </c>
      <c r="P6" t="s">
        <v>226</v>
      </c>
      <c r="Q6">
        <v>20.5</v>
      </c>
      <c r="S6" t="s">
        <v>275</v>
      </c>
      <c r="T6">
        <v>10.69</v>
      </c>
      <c r="V6" t="s">
        <v>324</v>
      </c>
      <c r="W6">
        <v>2.59</v>
      </c>
      <c r="Y6" t="s">
        <v>373</v>
      </c>
      <c r="Z6">
        <v>50.46</v>
      </c>
      <c r="AB6" t="s">
        <v>423</v>
      </c>
      <c r="AC6">
        <v>8.48</v>
      </c>
      <c r="AE6" t="s">
        <v>473</v>
      </c>
      <c r="AF6">
        <v>25.27</v>
      </c>
      <c r="AH6" t="s">
        <v>523</v>
      </c>
      <c r="AI6">
        <v>15.13</v>
      </c>
      <c r="AK6" t="s">
        <v>573</v>
      </c>
      <c r="AL6">
        <v>1.82</v>
      </c>
      <c r="AN6" t="s">
        <v>623</v>
      </c>
      <c r="AO6">
        <v>2.0299999999999998</v>
      </c>
      <c r="AQ6" t="s">
        <v>670</v>
      </c>
      <c r="AU6" t="s">
        <v>720</v>
      </c>
      <c r="AV6">
        <v>2.77</v>
      </c>
      <c r="AX6" t="s">
        <v>768</v>
      </c>
      <c r="AY6">
        <v>6.98</v>
      </c>
      <c r="BA6" t="s">
        <v>817</v>
      </c>
      <c r="BB6">
        <v>5.2</v>
      </c>
      <c r="BD6" t="s">
        <v>867</v>
      </c>
      <c r="BE6">
        <v>9.11</v>
      </c>
    </row>
    <row r="7" spans="3:57" x14ac:dyDescent="0.25">
      <c r="C7" t="s">
        <v>30</v>
      </c>
      <c r="D7">
        <v>49.23</v>
      </c>
      <c r="G7" t="s">
        <v>80</v>
      </c>
      <c r="H7">
        <v>22.45</v>
      </c>
      <c r="J7" t="s">
        <v>129</v>
      </c>
      <c r="K7">
        <v>7.58</v>
      </c>
      <c r="M7" t="s">
        <v>178</v>
      </c>
      <c r="N7">
        <v>39.479999999999997</v>
      </c>
      <c r="P7" t="s">
        <v>227</v>
      </c>
      <c r="Q7">
        <v>2.77</v>
      </c>
      <c r="S7" t="s">
        <v>276</v>
      </c>
      <c r="T7">
        <v>18.41</v>
      </c>
      <c r="V7" t="s">
        <v>325</v>
      </c>
      <c r="W7">
        <v>8.84</v>
      </c>
      <c r="Y7" t="s">
        <v>374</v>
      </c>
      <c r="Z7">
        <v>42.06</v>
      </c>
      <c r="AB7" t="s">
        <v>424</v>
      </c>
      <c r="AC7">
        <v>6.63</v>
      </c>
      <c r="AE7" t="s">
        <v>474</v>
      </c>
      <c r="AF7">
        <v>5.84</v>
      </c>
      <c r="AH7" t="s">
        <v>524</v>
      </c>
      <c r="AI7">
        <v>9.83</v>
      </c>
      <c r="AK7" t="s">
        <v>574</v>
      </c>
      <c r="AL7">
        <v>5.67</v>
      </c>
      <c r="AN7" t="s">
        <v>624</v>
      </c>
      <c r="AO7">
        <v>8.1300000000000008</v>
      </c>
      <c r="AQ7" t="s">
        <v>671</v>
      </c>
      <c r="AU7" t="s">
        <v>721</v>
      </c>
      <c r="AV7">
        <v>3.93</v>
      </c>
      <c r="AX7" t="s">
        <v>769</v>
      </c>
      <c r="AY7">
        <v>7.31</v>
      </c>
      <c r="BA7" t="s">
        <v>818</v>
      </c>
      <c r="BB7">
        <v>47.19</v>
      </c>
      <c r="BD7" t="s">
        <v>868</v>
      </c>
      <c r="BE7">
        <v>41.85</v>
      </c>
    </row>
    <row r="8" spans="3:57" x14ac:dyDescent="0.25">
      <c r="C8" t="s">
        <v>31</v>
      </c>
      <c r="D8">
        <v>50.58</v>
      </c>
      <c r="G8" t="s">
        <v>81</v>
      </c>
      <c r="H8">
        <v>13.23</v>
      </c>
      <c r="J8" t="s">
        <v>130</v>
      </c>
      <c r="K8">
        <v>38.840000000000003</v>
      </c>
      <c r="M8" t="s">
        <v>179</v>
      </c>
      <c r="N8">
        <v>8.31</v>
      </c>
      <c r="P8" t="s">
        <v>228</v>
      </c>
      <c r="Q8">
        <v>27.96</v>
      </c>
      <c r="S8" t="s">
        <v>277</v>
      </c>
      <c r="T8">
        <v>4.3899999999999997</v>
      </c>
      <c r="V8" t="s">
        <v>326</v>
      </c>
      <c r="W8">
        <v>15.28</v>
      </c>
      <c r="Y8" t="s">
        <v>375</v>
      </c>
      <c r="Z8">
        <v>40.24</v>
      </c>
      <c r="AB8" t="s">
        <v>425</v>
      </c>
      <c r="AC8">
        <v>17.559999999999999</v>
      </c>
      <c r="AE8" t="s">
        <v>475</v>
      </c>
      <c r="AF8">
        <v>7.1</v>
      </c>
      <c r="AH8" t="s">
        <v>525</v>
      </c>
      <c r="AI8">
        <v>7.81</v>
      </c>
      <c r="AK8" t="s">
        <v>575</v>
      </c>
      <c r="AL8">
        <v>5.2</v>
      </c>
      <c r="AN8" t="s">
        <v>625</v>
      </c>
      <c r="AO8">
        <v>1.42</v>
      </c>
      <c r="AQ8" t="s">
        <v>672</v>
      </c>
      <c r="AU8" t="s">
        <v>722</v>
      </c>
      <c r="AV8">
        <v>17.059999999999999</v>
      </c>
      <c r="AX8" t="s">
        <v>770</v>
      </c>
      <c r="AY8">
        <v>6.5</v>
      </c>
      <c r="BA8" t="s">
        <v>819</v>
      </c>
      <c r="BB8">
        <v>43.78</v>
      </c>
      <c r="BD8" t="s">
        <v>869</v>
      </c>
      <c r="BE8">
        <v>57.91</v>
      </c>
    </row>
    <row r="9" spans="3:57" x14ac:dyDescent="0.25">
      <c r="C9" t="s">
        <v>32</v>
      </c>
      <c r="D9">
        <v>35.549999999999997</v>
      </c>
      <c r="G9" t="s">
        <v>82</v>
      </c>
      <c r="H9">
        <v>7.72</v>
      </c>
      <c r="J9" t="s">
        <v>131</v>
      </c>
      <c r="K9">
        <v>26.67</v>
      </c>
      <c r="M9" t="s">
        <v>180</v>
      </c>
      <c r="N9">
        <v>46.42</v>
      </c>
      <c r="P9" t="s">
        <v>229</v>
      </c>
      <c r="Q9">
        <v>19.78</v>
      </c>
      <c r="S9" t="s">
        <v>278</v>
      </c>
      <c r="T9">
        <v>1.4</v>
      </c>
      <c r="V9" t="s">
        <v>327</v>
      </c>
      <c r="W9">
        <v>2.81</v>
      </c>
      <c r="Y9" t="s">
        <v>376</v>
      </c>
      <c r="Z9">
        <v>16.87</v>
      </c>
      <c r="AB9" t="s">
        <v>426</v>
      </c>
      <c r="AC9">
        <v>60.3</v>
      </c>
      <c r="AE9" t="s">
        <v>476</v>
      </c>
      <c r="AF9">
        <v>1.42</v>
      </c>
      <c r="AH9" t="s">
        <v>526</v>
      </c>
      <c r="AI9">
        <v>5.2</v>
      </c>
      <c r="AK9" t="s">
        <v>576</v>
      </c>
      <c r="AL9">
        <v>7.31</v>
      </c>
      <c r="AN9" t="s">
        <v>626</v>
      </c>
      <c r="AO9">
        <v>4.1900000000000004</v>
      </c>
      <c r="AQ9" t="s">
        <v>673</v>
      </c>
      <c r="AU9" t="s">
        <v>723</v>
      </c>
      <c r="AV9">
        <v>9.0500000000000007</v>
      </c>
      <c r="AX9" t="s">
        <v>771</v>
      </c>
      <c r="AY9">
        <v>10.81</v>
      </c>
      <c r="BA9" t="s">
        <v>820</v>
      </c>
      <c r="BB9">
        <v>16.11</v>
      </c>
      <c r="BD9" t="s">
        <v>870</v>
      </c>
      <c r="BE9">
        <v>10.37</v>
      </c>
    </row>
    <row r="10" spans="3:57" x14ac:dyDescent="0.25">
      <c r="C10" t="s">
        <v>33</v>
      </c>
      <c r="D10">
        <v>7.81</v>
      </c>
      <c r="G10" t="s">
        <v>83</v>
      </c>
      <c r="H10">
        <v>15.32</v>
      </c>
      <c r="J10" t="s">
        <v>132</v>
      </c>
      <c r="K10">
        <v>12.1</v>
      </c>
      <c r="M10" t="s">
        <v>181</v>
      </c>
      <c r="N10">
        <v>42.17</v>
      </c>
      <c r="P10" t="s">
        <v>230</v>
      </c>
      <c r="Q10">
        <v>29.39</v>
      </c>
      <c r="S10" t="s">
        <v>279</v>
      </c>
      <c r="T10">
        <v>24.43</v>
      </c>
      <c r="V10" t="s">
        <v>328</v>
      </c>
      <c r="W10">
        <v>2.5499999999999998</v>
      </c>
      <c r="Y10" t="s">
        <v>377</v>
      </c>
      <c r="Z10">
        <v>23.34</v>
      </c>
      <c r="AB10" t="s">
        <v>427</v>
      </c>
      <c r="AC10">
        <v>12.29</v>
      </c>
      <c r="AE10" t="s">
        <v>477</v>
      </c>
      <c r="AF10">
        <v>4.1900000000000004</v>
      </c>
      <c r="AH10" t="s">
        <v>527</v>
      </c>
      <c r="AI10">
        <v>5.67</v>
      </c>
      <c r="AK10" t="s">
        <v>577</v>
      </c>
      <c r="AL10">
        <v>6.5</v>
      </c>
      <c r="AN10" t="s">
        <v>33</v>
      </c>
      <c r="AO10">
        <v>7.81</v>
      </c>
      <c r="AQ10" t="s">
        <v>674</v>
      </c>
      <c r="AU10" t="s">
        <v>724</v>
      </c>
      <c r="AV10">
        <v>11.13</v>
      </c>
      <c r="AX10" t="s">
        <v>772</v>
      </c>
      <c r="AY10">
        <v>3.53</v>
      </c>
      <c r="BA10" t="s">
        <v>821</v>
      </c>
      <c r="BB10">
        <v>2.12</v>
      </c>
      <c r="BD10" t="s">
        <v>871</v>
      </c>
      <c r="BE10">
        <v>6.17</v>
      </c>
    </row>
    <row r="11" spans="3:57" x14ac:dyDescent="0.25">
      <c r="C11" t="s">
        <v>34</v>
      </c>
      <c r="D11">
        <v>27.42</v>
      </c>
      <c r="G11" t="s">
        <v>84</v>
      </c>
      <c r="H11">
        <v>18.78</v>
      </c>
      <c r="J11" t="s">
        <v>133</v>
      </c>
      <c r="K11">
        <v>6.65</v>
      </c>
      <c r="M11" t="s">
        <v>182</v>
      </c>
      <c r="N11">
        <v>9.08</v>
      </c>
      <c r="P11" t="s">
        <v>231</v>
      </c>
      <c r="Q11">
        <v>16.53</v>
      </c>
      <c r="S11" t="s">
        <v>280</v>
      </c>
      <c r="T11">
        <v>11.02</v>
      </c>
      <c r="V11" t="s">
        <v>329</v>
      </c>
      <c r="W11">
        <v>12.19</v>
      </c>
      <c r="Y11" t="s">
        <v>378</v>
      </c>
      <c r="Z11">
        <v>30.83</v>
      </c>
      <c r="AB11" t="s">
        <v>428</v>
      </c>
      <c r="AC11">
        <v>10.23</v>
      </c>
      <c r="AE11" t="s">
        <v>478</v>
      </c>
      <c r="AF11">
        <v>8.43</v>
      </c>
      <c r="AH11" t="s">
        <v>528</v>
      </c>
      <c r="AI11">
        <v>9.57</v>
      </c>
      <c r="AK11" t="s">
        <v>578</v>
      </c>
      <c r="AL11">
        <v>10.81</v>
      </c>
      <c r="AN11" t="s">
        <v>627</v>
      </c>
      <c r="AO11">
        <v>5.2</v>
      </c>
      <c r="AQ11" t="s">
        <v>675</v>
      </c>
      <c r="AU11" t="s">
        <v>725</v>
      </c>
      <c r="AV11">
        <v>2.12</v>
      </c>
      <c r="AX11" t="s">
        <v>773</v>
      </c>
      <c r="AY11">
        <v>6.16</v>
      </c>
      <c r="BA11" t="s">
        <v>822</v>
      </c>
      <c r="BB11">
        <v>11.13</v>
      </c>
      <c r="BD11" t="s">
        <v>872</v>
      </c>
      <c r="BE11">
        <v>18.260000000000002</v>
      </c>
    </row>
    <row r="12" spans="3:57" x14ac:dyDescent="0.25">
      <c r="C12" t="s">
        <v>35</v>
      </c>
      <c r="D12">
        <v>52.25</v>
      </c>
      <c r="G12" t="s">
        <v>85</v>
      </c>
      <c r="H12">
        <v>8.14</v>
      </c>
      <c r="J12" t="s">
        <v>134</v>
      </c>
      <c r="K12">
        <v>8.84</v>
      </c>
      <c r="M12" t="s">
        <v>183</v>
      </c>
      <c r="N12">
        <v>15.54</v>
      </c>
      <c r="P12" t="s">
        <v>232</v>
      </c>
      <c r="Q12">
        <v>32.369999999999997</v>
      </c>
      <c r="S12" t="s">
        <v>281</v>
      </c>
      <c r="T12">
        <v>16.309999999999999</v>
      </c>
      <c r="V12" t="s">
        <v>330</v>
      </c>
      <c r="W12">
        <v>7.1</v>
      </c>
      <c r="Y12" t="s">
        <v>379</v>
      </c>
      <c r="Z12">
        <v>7.31</v>
      </c>
      <c r="AB12" t="s">
        <v>429</v>
      </c>
      <c r="AC12">
        <v>8.7899999999999991</v>
      </c>
      <c r="AE12" t="s">
        <v>479</v>
      </c>
      <c r="AF12">
        <v>7.98</v>
      </c>
      <c r="AH12" t="s">
        <v>529</v>
      </c>
      <c r="AI12">
        <v>39.380000000000003</v>
      </c>
      <c r="AK12" t="s">
        <v>579</v>
      </c>
      <c r="AL12">
        <v>3.53</v>
      </c>
      <c r="AN12" t="s">
        <v>628</v>
      </c>
      <c r="AO12">
        <v>7.49</v>
      </c>
      <c r="AQ12" t="s">
        <v>676</v>
      </c>
      <c r="AU12" t="s">
        <v>726</v>
      </c>
      <c r="AV12">
        <v>16.11</v>
      </c>
      <c r="AX12" t="s">
        <v>774</v>
      </c>
      <c r="AY12">
        <v>3.35</v>
      </c>
      <c r="BA12" t="s">
        <v>823</v>
      </c>
      <c r="BB12">
        <v>11.46</v>
      </c>
      <c r="BD12" t="s">
        <v>873</v>
      </c>
      <c r="BE12">
        <v>7.25</v>
      </c>
    </row>
    <row r="13" spans="3:57" x14ac:dyDescent="0.25">
      <c r="C13" t="s">
        <v>36</v>
      </c>
      <c r="D13">
        <v>63.92</v>
      </c>
      <c r="G13" t="s">
        <v>86</v>
      </c>
      <c r="H13">
        <v>56.43</v>
      </c>
      <c r="J13" t="s">
        <v>135</v>
      </c>
      <c r="K13">
        <v>10.69</v>
      </c>
      <c r="M13" t="s">
        <v>184</v>
      </c>
      <c r="N13">
        <v>18.62</v>
      </c>
      <c r="P13" t="s">
        <v>233</v>
      </c>
      <c r="Q13">
        <v>3.86</v>
      </c>
      <c r="S13" t="s">
        <v>282</v>
      </c>
      <c r="T13">
        <v>19.760000000000002</v>
      </c>
      <c r="V13" t="s">
        <v>331</v>
      </c>
      <c r="W13">
        <v>11.15</v>
      </c>
      <c r="Y13" t="s">
        <v>380</v>
      </c>
      <c r="Z13">
        <v>22.26</v>
      </c>
      <c r="AB13" t="s">
        <v>430</v>
      </c>
      <c r="AC13">
        <v>4.8499999999999996</v>
      </c>
      <c r="AE13" t="s">
        <v>480</v>
      </c>
      <c r="AF13">
        <v>3.93</v>
      </c>
      <c r="AH13" t="s">
        <v>530</v>
      </c>
      <c r="AI13">
        <v>2.79</v>
      </c>
      <c r="AK13" t="s">
        <v>580</v>
      </c>
      <c r="AL13">
        <v>5.3</v>
      </c>
      <c r="AN13" t="s">
        <v>629</v>
      </c>
      <c r="AO13">
        <v>2.12</v>
      </c>
      <c r="AQ13" t="s">
        <v>677</v>
      </c>
      <c r="AU13" t="s">
        <v>727</v>
      </c>
      <c r="AV13">
        <v>43.78</v>
      </c>
      <c r="AX13" t="s">
        <v>775</v>
      </c>
      <c r="AY13">
        <v>3.17</v>
      </c>
      <c r="BA13" t="s">
        <v>824</v>
      </c>
      <c r="BB13">
        <v>4.47</v>
      </c>
      <c r="BD13" t="s">
        <v>874</v>
      </c>
      <c r="BE13">
        <v>7.97</v>
      </c>
    </row>
    <row r="14" spans="3:57" x14ac:dyDescent="0.25">
      <c r="C14" t="s">
        <v>37</v>
      </c>
      <c r="D14">
        <v>13.61</v>
      </c>
      <c r="G14" t="s">
        <v>87</v>
      </c>
      <c r="H14">
        <v>17.559999999999999</v>
      </c>
      <c r="J14" t="s">
        <v>136</v>
      </c>
      <c r="K14">
        <v>9.61</v>
      </c>
      <c r="M14" t="s">
        <v>185</v>
      </c>
      <c r="N14">
        <v>17.559999999999999</v>
      </c>
      <c r="P14" t="s">
        <v>234</v>
      </c>
      <c r="Q14">
        <v>11.65</v>
      </c>
      <c r="S14" t="s">
        <v>283</v>
      </c>
      <c r="T14">
        <v>10.58</v>
      </c>
      <c r="V14" t="s">
        <v>332</v>
      </c>
      <c r="W14">
        <v>25.82</v>
      </c>
      <c r="Y14" t="s">
        <v>381</v>
      </c>
      <c r="Z14">
        <v>10.38</v>
      </c>
      <c r="AB14" t="s">
        <v>431</v>
      </c>
      <c r="AC14">
        <v>4.49</v>
      </c>
      <c r="AE14" t="s">
        <v>481</v>
      </c>
      <c r="AF14">
        <v>2.77</v>
      </c>
      <c r="AH14" t="s">
        <v>531</v>
      </c>
      <c r="AI14">
        <v>0.56999999999999995</v>
      </c>
      <c r="AK14" t="s">
        <v>581</v>
      </c>
      <c r="AL14">
        <v>4.16</v>
      </c>
      <c r="AN14" t="s">
        <v>630</v>
      </c>
      <c r="AO14">
        <v>6.56</v>
      </c>
      <c r="AQ14" t="s">
        <v>678</v>
      </c>
      <c r="AU14" t="s">
        <v>728</v>
      </c>
      <c r="AV14">
        <v>40.24</v>
      </c>
      <c r="AX14" t="s">
        <v>776</v>
      </c>
      <c r="AY14">
        <v>2.11</v>
      </c>
      <c r="BA14" t="s">
        <v>825</v>
      </c>
      <c r="BB14">
        <v>7.27</v>
      </c>
      <c r="BD14" t="s">
        <v>875</v>
      </c>
      <c r="BE14">
        <v>10.59</v>
      </c>
    </row>
    <row r="15" spans="3:57" x14ac:dyDescent="0.25">
      <c r="C15" t="s">
        <v>38</v>
      </c>
      <c r="D15">
        <v>12.69</v>
      </c>
      <c r="G15" t="s">
        <v>88</v>
      </c>
      <c r="H15">
        <v>40.22</v>
      </c>
      <c r="J15" t="s">
        <v>137</v>
      </c>
      <c r="K15">
        <v>8.43</v>
      </c>
      <c r="M15" t="s">
        <v>186</v>
      </c>
      <c r="N15">
        <v>58.66</v>
      </c>
      <c r="P15" t="s">
        <v>235</v>
      </c>
      <c r="Q15">
        <v>3.39</v>
      </c>
      <c r="S15" t="s">
        <v>284</v>
      </c>
      <c r="T15">
        <v>3.35</v>
      </c>
      <c r="V15" t="s">
        <v>333</v>
      </c>
      <c r="W15">
        <v>9.48</v>
      </c>
      <c r="Y15" t="s">
        <v>382</v>
      </c>
      <c r="Z15">
        <v>2.98</v>
      </c>
      <c r="AB15" t="s">
        <v>432</v>
      </c>
      <c r="AC15">
        <v>19.87</v>
      </c>
      <c r="AE15" t="s">
        <v>482</v>
      </c>
      <c r="AF15">
        <v>3.31</v>
      </c>
      <c r="AH15" t="s">
        <v>532</v>
      </c>
      <c r="AI15">
        <v>12.39</v>
      </c>
      <c r="AK15" t="s">
        <v>582</v>
      </c>
      <c r="AL15">
        <v>3.4</v>
      </c>
      <c r="AN15" t="s">
        <v>631</v>
      </c>
      <c r="AO15">
        <v>1.82</v>
      </c>
      <c r="AQ15" t="s">
        <v>679</v>
      </c>
      <c r="AU15" t="s">
        <v>631</v>
      </c>
      <c r="AV15">
        <v>1.82</v>
      </c>
      <c r="AX15" t="s">
        <v>777</v>
      </c>
      <c r="AY15">
        <v>4.25</v>
      </c>
      <c r="BA15" t="s">
        <v>826</v>
      </c>
      <c r="BB15">
        <v>4.16</v>
      </c>
      <c r="BD15" t="s">
        <v>876</v>
      </c>
      <c r="BE15">
        <v>5.15</v>
      </c>
    </row>
    <row r="16" spans="3:57" x14ac:dyDescent="0.25">
      <c r="C16" t="s">
        <v>39</v>
      </c>
      <c r="D16">
        <v>8.43</v>
      </c>
      <c r="G16" t="s">
        <v>89</v>
      </c>
      <c r="H16">
        <v>14.19</v>
      </c>
      <c r="J16" t="s">
        <v>138</v>
      </c>
      <c r="K16">
        <v>12.32</v>
      </c>
      <c r="M16" t="s">
        <v>187</v>
      </c>
      <c r="N16">
        <v>11.32</v>
      </c>
      <c r="P16" t="s">
        <v>236</v>
      </c>
      <c r="Q16">
        <v>74.48</v>
      </c>
      <c r="S16" t="s">
        <v>285</v>
      </c>
      <c r="T16">
        <v>38.549999999999997</v>
      </c>
      <c r="V16" t="s">
        <v>334</v>
      </c>
      <c r="W16">
        <v>11.9</v>
      </c>
      <c r="Y16" t="s">
        <v>383</v>
      </c>
      <c r="Z16">
        <v>4.5999999999999996</v>
      </c>
      <c r="AB16" t="s">
        <v>433</v>
      </c>
      <c r="AC16">
        <v>31.34</v>
      </c>
      <c r="AE16" t="s">
        <v>483</v>
      </c>
      <c r="AF16">
        <v>3.36</v>
      </c>
      <c r="AH16" t="s">
        <v>533</v>
      </c>
      <c r="AI16">
        <v>4.8</v>
      </c>
      <c r="AK16" t="s">
        <v>583</v>
      </c>
      <c r="AL16">
        <v>3.15</v>
      </c>
      <c r="AN16" t="s">
        <v>632</v>
      </c>
      <c r="AO16">
        <v>48.38</v>
      </c>
      <c r="AQ16" t="s">
        <v>680</v>
      </c>
      <c r="AU16" t="s">
        <v>729</v>
      </c>
      <c r="AV16">
        <v>5.67</v>
      </c>
      <c r="AX16" t="s">
        <v>778</v>
      </c>
      <c r="AY16">
        <v>2.13</v>
      </c>
      <c r="BA16" t="s">
        <v>827</v>
      </c>
      <c r="BB16">
        <v>4.8499999999999996</v>
      </c>
      <c r="BD16" t="s">
        <v>877</v>
      </c>
      <c r="BE16">
        <v>10.8</v>
      </c>
    </row>
    <row r="17" spans="3:57" x14ac:dyDescent="0.25">
      <c r="C17" t="s">
        <v>40</v>
      </c>
      <c r="D17">
        <v>13.73</v>
      </c>
      <c r="G17" t="s">
        <v>90</v>
      </c>
      <c r="H17">
        <v>27.58</v>
      </c>
      <c r="J17" t="s">
        <v>139</v>
      </c>
      <c r="K17">
        <v>66.150000000000006</v>
      </c>
      <c r="M17" t="s">
        <v>188</v>
      </c>
      <c r="N17">
        <v>29.39</v>
      </c>
      <c r="P17" t="s">
        <v>237</v>
      </c>
      <c r="Q17">
        <v>81.99</v>
      </c>
      <c r="S17" t="s">
        <v>286</v>
      </c>
      <c r="T17">
        <v>2.12</v>
      </c>
      <c r="V17" t="s">
        <v>335</v>
      </c>
      <c r="W17">
        <v>22.8</v>
      </c>
      <c r="Y17" t="s">
        <v>384</v>
      </c>
      <c r="Z17">
        <v>12.34</v>
      </c>
      <c r="AB17" t="s">
        <v>434</v>
      </c>
      <c r="AC17">
        <v>9.48</v>
      </c>
      <c r="AE17" t="s">
        <v>484</v>
      </c>
      <c r="AF17">
        <v>2.98</v>
      </c>
      <c r="AH17" t="s">
        <v>534</v>
      </c>
      <c r="AI17">
        <v>2.77</v>
      </c>
      <c r="AK17" t="s">
        <v>584</v>
      </c>
      <c r="AL17">
        <v>8.3800000000000008</v>
      </c>
      <c r="AN17" t="s">
        <v>633</v>
      </c>
      <c r="AO17">
        <v>2.1</v>
      </c>
      <c r="AQ17" t="s">
        <v>681</v>
      </c>
      <c r="AU17" t="s">
        <v>730</v>
      </c>
      <c r="AV17">
        <v>5.2</v>
      </c>
      <c r="AX17" t="s">
        <v>779</v>
      </c>
      <c r="AY17">
        <v>2.98</v>
      </c>
      <c r="BA17" t="s">
        <v>828</v>
      </c>
      <c r="BB17">
        <v>8.06</v>
      </c>
      <c r="BD17" t="s">
        <v>878</v>
      </c>
      <c r="BE17">
        <v>10.11</v>
      </c>
    </row>
    <row r="18" spans="3:57" x14ac:dyDescent="0.25">
      <c r="C18" t="s">
        <v>41</v>
      </c>
      <c r="D18">
        <v>8.84</v>
      </c>
      <c r="G18" t="s">
        <v>91</v>
      </c>
      <c r="H18">
        <v>19.89</v>
      </c>
      <c r="J18" t="s">
        <v>140</v>
      </c>
      <c r="K18">
        <v>51.28</v>
      </c>
      <c r="M18" t="s">
        <v>189</v>
      </c>
      <c r="N18">
        <v>16.53</v>
      </c>
      <c r="P18" t="s">
        <v>238</v>
      </c>
      <c r="Q18">
        <v>12.4</v>
      </c>
      <c r="S18" t="s">
        <v>287</v>
      </c>
      <c r="T18">
        <v>39.450000000000003</v>
      </c>
      <c r="V18" t="s">
        <v>336</v>
      </c>
      <c r="W18">
        <v>12.96</v>
      </c>
      <c r="Y18" t="s">
        <v>385</v>
      </c>
      <c r="Z18">
        <v>16.2</v>
      </c>
      <c r="AB18" t="s">
        <v>435</v>
      </c>
      <c r="AC18">
        <v>33.520000000000003</v>
      </c>
      <c r="AE18" t="s">
        <v>485</v>
      </c>
      <c r="AF18">
        <v>3.95</v>
      </c>
      <c r="AH18" t="s">
        <v>535</v>
      </c>
      <c r="AI18">
        <v>6.5</v>
      </c>
      <c r="AK18" t="s">
        <v>585</v>
      </c>
      <c r="AL18">
        <v>1.42</v>
      </c>
      <c r="AN18" t="s">
        <v>634</v>
      </c>
      <c r="AO18">
        <v>2.81</v>
      </c>
      <c r="AQ18" t="s">
        <v>682</v>
      </c>
      <c r="AU18" t="s">
        <v>731</v>
      </c>
      <c r="AV18">
        <v>6.98</v>
      </c>
      <c r="AX18" t="s">
        <v>780</v>
      </c>
      <c r="AY18">
        <v>4.8</v>
      </c>
      <c r="BA18" t="s">
        <v>829</v>
      </c>
      <c r="BB18">
        <v>1.35</v>
      </c>
      <c r="BD18" t="s">
        <v>879</v>
      </c>
      <c r="BE18">
        <v>12.19</v>
      </c>
    </row>
    <row r="19" spans="3:57" x14ac:dyDescent="0.25">
      <c r="C19" t="s">
        <v>42</v>
      </c>
      <c r="D19">
        <v>7.63</v>
      </c>
      <c r="G19" t="s">
        <v>92</v>
      </c>
      <c r="H19">
        <v>12.07</v>
      </c>
      <c r="J19" t="s">
        <v>141</v>
      </c>
      <c r="K19">
        <v>6.56</v>
      </c>
      <c r="M19" t="s">
        <v>190</v>
      </c>
      <c r="N19">
        <v>32.369999999999997</v>
      </c>
      <c r="P19" t="s">
        <v>239</v>
      </c>
      <c r="Q19">
        <v>3.5</v>
      </c>
      <c r="S19" t="s">
        <v>288</v>
      </c>
      <c r="T19">
        <v>2.35</v>
      </c>
      <c r="V19" t="s">
        <v>337</v>
      </c>
      <c r="W19">
        <v>18.62</v>
      </c>
      <c r="Y19" t="s">
        <v>386</v>
      </c>
      <c r="Z19">
        <v>12.7</v>
      </c>
      <c r="AB19" t="s">
        <v>436</v>
      </c>
      <c r="AC19">
        <v>13.58</v>
      </c>
      <c r="AE19" t="s">
        <v>486</v>
      </c>
      <c r="AF19">
        <v>2.11</v>
      </c>
      <c r="AH19" t="s">
        <v>536</v>
      </c>
      <c r="AI19">
        <v>4.4400000000000004</v>
      </c>
      <c r="AK19" t="s">
        <v>586</v>
      </c>
      <c r="AL19">
        <v>5.51</v>
      </c>
      <c r="AN19" t="s">
        <v>635</v>
      </c>
      <c r="AO19">
        <v>39.520000000000003</v>
      </c>
      <c r="AQ19" t="s">
        <v>683</v>
      </c>
      <c r="AU19" t="s">
        <v>732</v>
      </c>
      <c r="AV19">
        <v>13.61</v>
      </c>
      <c r="AX19" t="s">
        <v>781</v>
      </c>
      <c r="AY19">
        <v>6.87</v>
      </c>
      <c r="BA19" t="s">
        <v>830</v>
      </c>
      <c r="BB19">
        <v>1.72</v>
      </c>
      <c r="BD19" t="s">
        <v>880</v>
      </c>
      <c r="BE19">
        <v>4.9800000000000004</v>
      </c>
    </row>
    <row r="20" spans="3:57" x14ac:dyDescent="0.25">
      <c r="C20" t="s">
        <v>43</v>
      </c>
      <c r="D20">
        <v>25.24</v>
      </c>
      <c r="G20" t="s">
        <v>93</v>
      </c>
      <c r="H20">
        <v>2.08</v>
      </c>
      <c r="J20" t="s">
        <v>142</v>
      </c>
      <c r="K20">
        <v>12.06</v>
      </c>
      <c r="M20" t="s">
        <v>191</v>
      </c>
      <c r="N20">
        <v>21.65</v>
      </c>
      <c r="P20" t="s">
        <v>240</v>
      </c>
      <c r="Q20">
        <v>7.69</v>
      </c>
      <c r="S20" t="s">
        <v>289</v>
      </c>
      <c r="T20">
        <v>8</v>
      </c>
      <c r="V20" t="s">
        <v>338</v>
      </c>
      <c r="W20">
        <v>33.770000000000003</v>
      </c>
      <c r="Y20" t="s">
        <v>387</v>
      </c>
      <c r="Z20">
        <v>12.96</v>
      </c>
      <c r="AB20" t="s">
        <v>437</v>
      </c>
      <c r="AC20">
        <v>19.07</v>
      </c>
      <c r="AE20" t="s">
        <v>487</v>
      </c>
      <c r="AF20">
        <v>3.17</v>
      </c>
      <c r="AH20" t="s">
        <v>537</v>
      </c>
      <c r="AI20">
        <v>2.08</v>
      </c>
      <c r="AK20" t="s">
        <v>587</v>
      </c>
      <c r="AL20">
        <v>15.87</v>
      </c>
      <c r="AN20" t="s">
        <v>636</v>
      </c>
      <c r="AO20">
        <v>25.27</v>
      </c>
      <c r="AQ20" t="s">
        <v>684</v>
      </c>
      <c r="AU20" t="s">
        <v>733</v>
      </c>
      <c r="AV20">
        <v>5.26</v>
      </c>
      <c r="AX20" t="s">
        <v>782</v>
      </c>
      <c r="AY20">
        <v>4.4400000000000004</v>
      </c>
      <c r="BA20" t="s">
        <v>831</v>
      </c>
      <c r="BB20">
        <v>2.13</v>
      </c>
      <c r="BD20" t="s">
        <v>881</v>
      </c>
      <c r="BE20">
        <v>4.3099999999999996</v>
      </c>
    </row>
    <row r="21" spans="3:57" x14ac:dyDescent="0.25">
      <c r="C21" t="s">
        <v>44</v>
      </c>
      <c r="D21">
        <v>16.79</v>
      </c>
      <c r="G21" t="s">
        <v>94</v>
      </c>
      <c r="H21">
        <v>22.76</v>
      </c>
      <c r="J21" t="s">
        <v>143</v>
      </c>
      <c r="K21">
        <v>4.8</v>
      </c>
      <c r="M21" t="s">
        <v>192</v>
      </c>
      <c r="N21">
        <v>6.87</v>
      </c>
      <c r="P21" t="s">
        <v>241</v>
      </c>
      <c r="Q21">
        <v>3.28</v>
      </c>
      <c r="S21" t="s">
        <v>290</v>
      </c>
      <c r="T21">
        <v>5.04</v>
      </c>
      <c r="V21" t="s">
        <v>339</v>
      </c>
      <c r="W21">
        <v>9.44</v>
      </c>
      <c r="Y21" t="s">
        <v>388</v>
      </c>
      <c r="Z21">
        <v>21.21</v>
      </c>
      <c r="AB21" t="s">
        <v>438</v>
      </c>
      <c r="AC21">
        <v>7.13</v>
      </c>
      <c r="AE21" t="s">
        <v>488</v>
      </c>
      <c r="AF21">
        <v>4.55</v>
      </c>
      <c r="AH21" t="s">
        <v>538</v>
      </c>
      <c r="AI21">
        <v>7.98</v>
      </c>
      <c r="AK21" t="s">
        <v>588</v>
      </c>
      <c r="AL21">
        <v>12.07</v>
      </c>
      <c r="AN21" t="s">
        <v>637</v>
      </c>
      <c r="AO21">
        <v>43.78</v>
      </c>
      <c r="AQ21" t="s">
        <v>685</v>
      </c>
      <c r="AU21" t="s">
        <v>734</v>
      </c>
      <c r="AV21">
        <v>8.43</v>
      </c>
      <c r="AX21" t="s">
        <v>783</v>
      </c>
      <c r="AY21">
        <v>3.22</v>
      </c>
      <c r="BA21" t="s">
        <v>832</v>
      </c>
      <c r="BB21">
        <v>2.98</v>
      </c>
      <c r="BD21" t="s">
        <v>882</v>
      </c>
      <c r="BE21">
        <v>21.58</v>
      </c>
    </row>
    <row r="22" spans="3:57" x14ac:dyDescent="0.25">
      <c r="C22" t="s">
        <v>45</v>
      </c>
      <c r="D22">
        <v>72.58</v>
      </c>
      <c r="G22" t="s">
        <v>95</v>
      </c>
      <c r="H22">
        <v>22.2</v>
      </c>
      <c r="J22" t="s">
        <v>144</v>
      </c>
      <c r="K22">
        <v>22.7</v>
      </c>
      <c r="M22" t="s">
        <v>193</v>
      </c>
      <c r="N22">
        <v>3.31</v>
      </c>
      <c r="P22" t="s">
        <v>242</v>
      </c>
      <c r="Q22">
        <v>10.86</v>
      </c>
      <c r="S22" t="s">
        <v>291</v>
      </c>
      <c r="T22">
        <v>7.43</v>
      </c>
      <c r="V22" t="s">
        <v>340</v>
      </c>
      <c r="W22">
        <v>6.87</v>
      </c>
      <c r="Y22" t="s">
        <v>389</v>
      </c>
      <c r="Z22">
        <v>8.18</v>
      </c>
      <c r="AB22" t="s">
        <v>439</v>
      </c>
      <c r="AC22">
        <v>11.29</v>
      </c>
      <c r="AE22" t="s">
        <v>489</v>
      </c>
      <c r="AF22">
        <v>2.0499999999999998</v>
      </c>
      <c r="AH22" t="s">
        <v>539</v>
      </c>
      <c r="AI22">
        <v>5.4</v>
      </c>
      <c r="AK22" t="s">
        <v>589</v>
      </c>
      <c r="AL22">
        <v>1.46</v>
      </c>
      <c r="AN22" t="s">
        <v>638</v>
      </c>
      <c r="AO22">
        <v>47.34</v>
      </c>
      <c r="AQ22" t="s">
        <v>686</v>
      </c>
      <c r="AU22" t="s">
        <v>735</v>
      </c>
      <c r="AV22">
        <v>6.5</v>
      </c>
      <c r="AX22" t="s">
        <v>784</v>
      </c>
      <c r="AY22">
        <v>3.93</v>
      </c>
      <c r="BA22" t="s">
        <v>833</v>
      </c>
      <c r="BB22">
        <v>11.32</v>
      </c>
      <c r="BD22" t="s">
        <v>883</v>
      </c>
      <c r="BE22">
        <v>8.93</v>
      </c>
    </row>
    <row r="23" spans="3:57" x14ac:dyDescent="0.25">
      <c r="C23" t="s">
        <v>46</v>
      </c>
      <c r="D23">
        <v>47.34</v>
      </c>
      <c r="G23" t="s">
        <v>96</v>
      </c>
      <c r="H23">
        <v>17.32</v>
      </c>
      <c r="J23" t="s">
        <v>145</v>
      </c>
      <c r="K23">
        <v>9.48</v>
      </c>
      <c r="M23" t="s">
        <v>194</v>
      </c>
      <c r="N23">
        <v>74.48</v>
      </c>
      <c r="P23" t="s">
        <v>243</v>
      </c>
      <c r="Q23">
        <v>9.9600000000000009</v>
      </c>
      <c r="S23" t="s">
        <v>292</v>
      </c>
      <c r="T23">
        <v>15.4</v>
      </c>
      <c r="V23" t="s">
        <v>341</v>
      </c>
      <c r="W23">
        <v>3.31</v>
      </c>
      <c r="Y23" t="s">
        <v>390</v>
      </c>
      <c r="Z23">
        <v>2.1</v>
      </c>
      <c r="AB23" t="s">
        <v>440</v>
      </c>
      <c r="AC23">
        <v>3.22</v>
      </c>
      <c r="AE23" t="s">
        <v>490</v>
      </c>
      <c r="AF23">
        <v>4.6100000000000003</v>
      </c>
      <c r="AH23" t="s">
        <v>540</v>
      </c>
      <c r="AI23">
        <v>8.3800000000000008</v>
      </c>
      <c r="AK23" t="s">
        <v>590</v>
      </c>
      <c r="AL23">
        <v>2.1</v>
      </c>
      <c r="AN23" t="s">
        <v>639</v>
      </c>
      <c r="AO23">
        <v>14.67</v>
      </c>
      <c r="AQ23" t="s">
        <v>687</v>
      </c>
      <c r="AU23" t="s">
        <v>639</v>
      </c>
      <c r="AV23">
        <v>14.67</v>
      </c>
      <c r="AX23" t="s">
        <v>785</v>
      </c>
      <c r="AY23">
        <v>2.35</v>
      </c>
      <c r="BA23" t="s">
        <v>834</v>
      </c>
      <c r="BB23">
        <v>13.67</v>
      </c>
      <c r="BD23" t="s">
        <v>884</v>
      </c>
      <c r="BE23">
        <v>5.38</v>
      </c>
    </row>
    <row r="24" spans="3:57" x14ac:dyDescent="0.25">
      <c r="C24" t="s">
        <v>47</v>
      </c>
      <c r="D24">
        <v>27.69</v>
      </c>
      <c r="G24" t="s">
        <v>97</v>
      </c>
      <c r="H24">
        <v>2.15</v>
      </c>
      <c r="J24" t="s">
        <v>146</v>
      </c>
      <c r="K24">
        <v>10.99</v>
      </c>
      <c r="M24" t="s">
        <v>195</v>
      </c>
      <c r="N24">
        <v>72.58</v>
      </c>
      <c r="P24" t="s">
        <v>244</v>
      </c>
      <c r="Q24">
        <v>25.48</v>
      </c>
      <c r="S24" t="s">
        <v>293</v>
      </c>
      <c r="T24">
        <v>14.62</v>
      </c>
      <c r="V24" t="s">
        <v>342</v>
      </c>
      <c r="W24">
        <v>4.46</v>
      </c>
      <c r="Y24" t="s">
        <v>391</v>
      </c>
      <c r="Z24">
        <v>17.84</v>
      </c>
      <c r="AB24" t="s">
        <v>441</v>
      </c>
      <c r="AC24">
        <v>6.22</v>
      </c>
      <c r="AE24" t="s">
        <v>491</v>
      </c>
      <c r="AF24">
        <v>4.49</v>
      </c>
      <c r="AH24" t="s">
        <v>541</v>
      </c>
      <c r="AI24">
        <v>1.42</v>
      </c>
      <c r="AK24" t="s">
        <v>591</v>
      </c>
      <c r="AL24">
        <v>2.44</v>
      </c>
      <c r="AN24" t="s">
        <v>640</v>
      </c>
      <c r="AO24">
        <v>5.22</v>
      </c>
      <c r="AQ24" t="s">
        <v>688</v>
      </c>
      <c r="AU24" t="s">
        <v>736</v>
      </c>
      <c r="AV24">
        <v>6.61</v>
      </c>
      <c r="AX24" t="s">
        <v>786</v>
      </c>
      <c r="AY24">
        <v>10.38</v>
      </c>
      <c r="BA24" t="s">
        <v>835</v>
      </c>
      <c r="BB24">
        <v>14.23</v>
      </c>
      <c r="BD24" t="s">
        <v>885</v>
      </c>
      <c r="BE24">
        <v>3.94</v>
      </c>
    </row>
    <row r="25" spans="3:57" x14ac:dyDescent="0.25">
      <c r="C25" t="s">
        <v>48</v>
      </c>
      <c r="D25">
        <v>33.340000000000003</v>
      </c>
      <c r="G25" t="s">
        <v>98</v>
      </c>
      <c r="H25">
        <v>37.81</v>
      </c>
      <c r="J25" t="s">
        <v>147</v>
      </c>
      <c r="K25">
        <v>30.33</v>
      </c>
      <c r="M25" t="s">
        <v>196</v>
      </c>
      <c r="N25">
        <v>4.62</v>
      </c>
      <c r="P25" t="s">
        <v>245</v>
      </c>
      <c r="Q25">
        <v>8.6</v>
      </c>
      <c r="S25" t="s">
        <v>294</v>
      </c>
      <c r="T25">
        <v>6.44</v>
      </c>
      <c r="V25" t="s">
        <v>343</v>
      </c>
      <c r="W25">
        <v>74.89</v>
      </c>
      <c r="Y25" t="s">
        <v>392</v>
      </c>
      <c r="Z25">
        <v>10.57</v>
      </c>
      <c r="AB25" t="s">
        <v>442</v>
      </c>
      <c r="AC25">
        <v>9.6</v>
      </c>
      <c r="AE25" t="s">
        <v>492</v>
      </c>
      <c r="AF25">
        <v>4.3600000000000003</v>
      </c>
      <c r="AH25" t="s">
        <v>542</v>
      </c>
      <c r="AI25">
        <v>19.03</v>
      </c>
      <c r="AK25" t="s">
        <v>592</v>
      </c>
      <c r="AL25">
        <v>0.56999999999999995</v>
      </c>
      <c r="AN25" t="s">
        <v>641</v>
      </c>
      <c r="AO25">
        <v>5.26</v>
      </c>
      <c r="AQ25" t="s">
        <v>689</v>
      </c>
      <c r="AU25" t="s">
        <v>737</v>
      </c>
      <c r="AV25">
        <v>7.18</v>
      </c>
      <c r="AX25" t="s">
        <v>787</v>
      </c>
      <c r="AY25">
        <v>1.31</v>
      </c>
      <c r="BA25" t="s">
        <v>836</v>
      </c>
      <c r="BB25">
        <v>1.82</v>
      </c>
      <c r="BD25" t="s">
        <v>886</v>
      </c>
      <c r="BE25">
        <v>1.42</v>
      </c>
    </row>
    <row r="26" spans="3:57" x14ac:dyDescent="0.25">
      <c r="C26" t="s">
        <v>49</v>
      </c>
      <c r="D26">
        <v>36.49</v>
      </c>
      <c r="G26" t="s">
        <v>99</v>
      </c>
      <c r="H26">
        <v>5.84</v>
      </c>
      <c r="J26" t="s">
        <v>148</v>
      </c>
      <c r="K26">
        <v>33.61</v>
      </c>
      <c r="M26" t="s">
        <v>197</v>
      </c>
      <c r="N26">
        <v>3.5</v>
      </c>
      <c r="P26" t="s">
        <v>246</v>
      </c>
      <c r="Q26">
        <v>6.37</v>
      </c>
      <c r="S26" t="s">
        <v>295</v>
      </c>
      <c r="T26">
        <v>13.84</v>
      </c>
      <c r="V26" t="s">
        <v>344</v>
      </c>
      <c r="W26">
        <v>43.78</v>
      </c>
      <c r="Y26" t="s">
        <v>393</v>
      </c>
      <c r="Z26">
        <v>7.89</v>
      </c>
      <c r="AB26" t="s">
        <v>443</v>
      </c>
      <c r="AC26">
        <v>6.36</v>
      </c>
      <c r="AE26" t="s">
        <v>493</v>
      </c>
      <c r="AF26">
        <v>4.62</v>
      </c>
      <c r="AH26" t="s">
        <v>543</v>
      </c>
      <c r="AI26">
        <v>16.11</v>
      </c>
      <c r="AK26" t="s">
        <v>593</v>
      </c>
      <c r="AL26">
        <v>1.26</v>
      </c>
      <c r="AN26" t="s">
        <v>642</v>
      </c>
      <c r="AO26">
        <v>11.29</v>
      </c>
      <c r="AQ26" t="s">
        <v>690</v>
      </c>
      <c r="AU26" t="s">
        <v>738</v>
      </c>
      <c r="AV26">
        <v>3.39</v>
      </c>
      <c r="AX26" t="s">
        <v>788</v>
      </c>
      <c r="AY26">
        <v>2.59</v>
      </c>
      <c r="BA26" t="s">
        <v>837</v>
      </c>
      <c r="BB26">
        <v>10.69</v>
      </c>
      <c r="BD26" t="s">
        <v>887</v>
      </c>
      <c r="BE26">
        <v>21.4</v>
      </c>
    </row>
    <row r="27" spans="3:57" x14ac:dyDescent="0.25">
      <c r="C27" t="s">
        <v>50</v>
      </c>
      <c r="D27">
        <v>5.03</v>
      </c>
      <c r="G27" t="s">
        <v>100</v>
      </c>
      <c r="H27">
        <v>36.4</v>
      </c>
      <c r="J27" t="s">
        <v>149</v>
      </c>
      <c r="K27">
        <v>29.91</v>
      </c>
      <c r="M27" t="s">
        <v>198</v>
      </c>
      <c r="N27">
        <v>15.32</v>
      </c>
      <c r="P27" t="s">
        <v>247</v>
      </c>
      <c r="Q27">
        <v>13.53</v>
      </c>
      <c r="S27" t="s">
        <v>296</v>
      </c>
      <c r="T27">
        <v>8.4499999999999993</v>
      </c>
      <c r="V27" t="s">
        <v>345</v>
      </c>
      <c r="W27">
        <v>36.82</v>
      </c>
      <c r="Y27" t="s">
        <v>394</v>
      </c>
      <c r="Z27">
        <v>3.81</v>
      </c>
      <c r="AB27" t="s">
        <v>444</v>
      </c>
      <c r="AC27">
        <v>13.26</v>
      </c>
      <c r="AE27" t="s">
        <v>494</v>
      </c>
      <c r="AF27">
        <v>9.42</v>
      </c>
      <c r="AH27" t="s">
        <v>544</v>
      </c>
      <c r="AI27">
        <v>43.78</v>
      </c>
      <c r="AK27" t="s">
        <v>594</v>
      </c>
      <c r="AL27">
        <v>1.42</v>
      </c>
      <c r="AN27" t="s">
        <v>643</v>
      </c>
      <c r="AO27">
        <v>5.13</v>
      </c>
      <c r="AQ27" t="s">
        <v>691</v>
      </c>
      <c r="AU27" t="s">
        <v>739</v>
      </c>
      <c r="AV27">
        <v>7.89</v>
      </c>
      <c r="AX27" t="s">
        <v>789</v>
      </c>
      <c r="AY27">
        <v>1.26</v>
      </c>
      <c r="BA27" t="s">
        <v>838</v>
      </c>
      <c r="BB27">
        <v>14.67</v>
      </c>
      <c r="BD27" t="s">
        <v>888</v>
      </c>
      <c r="BE27">
        <v>26.01</v>
      </c>
    </row>
    <row r="28" spans="3:57" x14ac:dyDescent="0.25">
      <c r="C28" t="s">
        <v>51</v>
      </c>
      <c r="D28">
        <v>25.9</v>
      </c>
      <c r="G28" t="s">
        <v>101</v>
      </c>
      <c r="H28">
        <v>14.4</v>
      </c>
      <c r="J28" t="s">
        <v>150</v>
      </c>
      <c r="K28">
        <v>9.44</v>
      </c>
      <c r="M28" t="s">
        <v>199</v>
      </c>
      <c r="N28">
        <v>24.87</v>
      </c>
      <c r="P28" t="s">
        <v>248</v>
      </c>
      <c r="Q28">
        <v>8.83</v>
      </c>
      <c r="S28" t="s">
        <v>297</v>
      </c>
      <c r="T28">
        <v>4.46</v>
      </c>
      <c r="V28" t="s">
        <v>346</v>
      </c>
      <c r="W28">
        <v>12.52</v>
      </c>
      <c r="Y28" t="s">
        <v>395</v>
      </c>
      <c r="Z28">
        <v>12.69</v>
      </c>
      <c r="AB28" t="s">
        <v>445</v>
      </c>
      <c r="AC28">
        <v>4.01</v>
      </c>
      <c r="AE28" t="s">
        <v>495</v>
      </c>
      <c r="AF28">
        <v>2.79</v>
      </c>
      <c r="AH28" t="s">
        <v>545</v>
      </c>
      <c r="AI28">
        <v>40.24</v>
      </c>
      <c r="AK28" t="s">
        <v>595</v>
      </c>
      <c r="AL28">
        <v>9.61</v>
      </c>
      <c r="AN28" t="s">
        <v>644</v>
      </c>
      <c r="AO28">
        <v>1.75</v>
      </c>
      <c r="AQ28" t="s">
        <v>692</v>
      </c>
      <c r="AU28" t="s">
        <v>740</v>
      </c>
      <c r="AV28">
        <v>1.72</v>
      </c>
      <c r="AX28" t="s">
        <v>790</v>
      </c>
      <c r="AY28">
        <v>0.56999999999999995</v>
      </c>
      <c r="BA28" t="s">
        <v>839</v>
      </c>
      <c r="BB28">
        <v>6.61</v>
      </c>
      <c r="BD28" t="s">
        <v>889</v>
      </c>
      <c r="BE28">
        <v>27.13</v>
      </c>
    </row>
    <row r="29" spans="3:57" x14ac:dyDescent="0.25">
      <c r="C29" t="s">
        <v>52</v>
      </c>
      <c r="D29">
        <v>24.69</v>
      </c>
      <c r="G29" t="s">
        <v>102</v>
      </c>
      <c r="H29">
        <v>12.76</v>
      </c>
      <c r="J29" t="s">
        <v>151</v>
      </c>
      <c r="K29">
        <v>70.63</v>
      </c>
      <c r="M29" t="s">
        <v>200</v>
      </c>
      <c r="N29">
        <v>10.86</v>
      </c>
      <c r="P29" t="s">
        <v>249</v>
      </c>
      <c r="Q29">
        <v>12.96</v>
      </c>
      <c r="S29" t="s">
        <v>298</v>
      </c>
      <c r="T29">
        <v>7.52</v>
      </c>
      <c r="V29" t="s">
        <v>347</v>
      </c>
      <c r="W29">
        <v>5.73</v>
      </c>
      <c r="Y29" t="s">
        <v>396</v>
      </c>
      <c r="Z29">
        <v>5.92</v>
      </c>
      <c r="AB29" t="s">
        <v>446</v>
      </c>
      <c r="AC29">
        <v>21.05</v>
      </c>
      <c r="AE29" t="s">
        <v>496</v>
      </c>
      <c r="AF29">
        <v>1.35</v>
      </c>
      <c r="AH29" t="s">
        <v>546</v>
      </c>
      <c r="AI29">
        <v>6.56</v>
      </c>
      <c r="AK29" t="s">
        <v>596</v>
      </c>
      <c r="AL29">
        <v>3.15</v>
      </c>
      <c r="AN29" t="s">
        <v>645</v>
      </c>
      <c r="AO29">
        <v>0.99</v>
      </c>
      <c r="AQ29" t="s">
        <v>693</v>
      </c>
      <c r="AU29" t="s">
        <v>741</v>
      </c>
      <c r="AV29">
        <v>0.99</v>
      </c>
      <c r="AX29" t="s">
        <v>791</v>
      </c>
      <c r="AY29">
        <v>2.44</v>
      </c>
      <c r="BA29" t="s">
        <v>840</v>
      </c>
      <c r="BB29">
        <v>2.08</v>
      </c>
      <c r="BD29" t="s">
        <v>890</v>
      </c>
      <c r="BE29">
        <v>4.8099999999999996</v>
      </c>
    </row>
    <row r="30" spans="3:57" x14ac:dyDescent="0.25">
      <c r="C30" t="s">
        <v>53</v>
      </c>
      <c r="D30">
        <v>12.29</v>
      </c>
      <c r="G30" t="s">
        <v>103</v>
      </c>
      <c r="H30">
        <v>17.329999999999998</v>
      </c>
      <c r="J30" t="s">
        <v>152</v>
      </c>
      <c r="K30">
        <v>49.88</v>
      </c>
      <c r="M30" t="s">
        <v>201</v>
      </c>
      <c r="N30">
        <v>8.25</v>
      </c>
      <c r="P30" t="s">
        <v>250</v>
      </c>
      <c r="Q30">
        <v>6.56</v>
      </c>
      <c r="S30" t="s">
        <v>299</v>
      </c>
      <c r="T30">
        <v>58.66</v>
      </c>
      <c r="V30" t="s">
        <v>348</v>
      </c>
      <c r="W30">
        <v>18.86</v>
      </c>
      <c r="Y30" t="s">
        <v>397</v>
      </c>
      <c r="Z30">
        <v>12.85</v>
      </c>
      <c r="AB30" t="s">
        <v>447</v>
      </c>
      <c r="AC30">
        <v>15.92</v>
      </c>
      <c r="AE30" t="s">
        <v>497</v>
      </c>
      <c r="AF30">
        <v>0.99</v>
      </c>
      <c r="AH30" t="s">
        <v>547</v>
      </c>
      <c r="AI30">
        <v>11.13</v>
      </c>
      <c r="AK30" t="s">
        <v>597</v>
      </c>
      <c r="AL30">
        <v>3.5</v>
      </c>
      <c r="AN30" t="s">
        <v>646</v>
      </c>
      <c r="AO30">
        <v>1.72</v>
      </c>
      <c r="AQ30" t="s">
        <v>694</v>
      </c>
      <c r="AU30" t="s">
        <v>742</v>
      </c>
      <c r="AV30">
        <v>1.31</v>
      </c>
      <c r="AX30" t="s">
        <v>792</v>
      </c>
      <c r="AY30">
        <v>2.1</v>
      </c>
      <c r="BA30" t="s">
        <v>841</v>
      </c>
      <c r="BB30">
        <v>3.93</v>
      </c>
      <c r="BD30" t="s">
        <v>891</v>
      </c>
      <c r="BE30">
        <v>52.42</v>
      </c>
    </row>
    <row r="31" spans="3:57" x14ac:dyDescent="0.25">
      <c r="C31" t="s">
        <v>54</v>
      </c>
      <c r="D31">
        <v>5.67</v>
      </c>
      <c r="G31" t="s">
        <v>104</v>
      </c>
      <c r="H31">
        <v>10.52</v>
      </c>
      <c r="J31" t="s">
        <v>153</v>
      </c>
      <c r="K31">
        <v>15.3</v>
      </c>
      <c r="M31" t="s">
        <v>202</v>
      </c>
      <c r="N31">
        <v>42.89</v>
      </c>
      <c r="P31" t="s">
        <v>251</v>
      </c>
      <c r="Q31">
        <v>21.4</v>
      </c>
      <c r="S31" t="s">
        <v>300</v>
      </c>
      <c r="T31">
        <v>34.799999999999997</v>
      </c>
      <c r="V31" t="s">
        <v>349</v>
      </c>
      <c r="W31">
        <v>26.2</v>
      </c>
      <c r="Y31" t="s">
        <v>398</v>
      </c>
      <c r="Z31">
        <v>20.66</v>
      </c>
      <c r="AB31" t="s">
        <v>448</v>
      </c>
      <c r="AC31">
        <v>5.1100000000000003</v>
      </c>
      <c r="AE31" t="s">
        <v>498</v>
      </c>
      <c r="AF31">
        <v>1.31</v>
      </c>
      <c r="AH31" t="s">
        <v>548</v>
      </c>
      <c r="AI31">
        <v>11.46</v>
      </c>
      <c r="AK31" t="s">
        <v>598</v>
      </c>
      <c r="AL31">
        <v>5.71</v>
      </c>
      <c r="AN31" t="s">
        <v>647</v>
      </c>
      <c r="AO31">
        <v>2.13</v>
      </c>
      <c r="AQ31" t="s">
        <v>695</v>
      </c>
      <c r="AU31" t="s">
        <v>743</v>
      </c>
      <c r="AV31">
        <v>2.63</v>
      </c>
      <c r="AX31" t="s">
        <v>793</v>
      </c>
      <c r="AY31">
        <v>1.46</v>
      </c>
      <c r="BA31" t="s">
        <v>842</v>
      </c>
      <c r="BB31">
        <v>2.77</v>
      </c>
      <c r="BD31" t="s">
        <v>892</v>
      </c>
      <c r="BE31">
        <v>68.08</v>
      </c>
    </row>
    <row r="32" spans="3:57" x14ac:dyDescent="0.25">
      <c r="C32" t="s">
        <v>55</v>
      </c>
      <c r="D32">
        <v>11.73</v>
      </c>
      <c r="G32" t="s">
        <v>105</v>
      </c>
      <c r="H32">
        <v>16.190000000000001</v>
      </c>
      <c r="J32" t="s">
        <v>154</v>
      </c>
      <c r="K32">
        <v>21.32</v>
      </c>
      <c r="M32" t="s">
        <v>203</v>
      </c>
      <c r="N32">
        <v>43.25</v>
      </c>
      <c r="P32" t="s">
        <v>252</v>
      </c>
      <c r="Q32">
        <v>16.41</v>
      </c>
      <c r="S32" t="s">
        <v>301</v>
      </c>
      <c r="T32">
        <v>1.42</v>
      </c>
      <c r="V32" t="s">
        <v>350</v>
      </c>
      <c r="W32">
        <v>0.99</v>
      </c>
      <c r="Y32" t="s">
        <v>399</v>
      </c>
      <c r="Z32">
        <v>17.329999999999998</v>
      </c>
      <c r="AB32" t="s">
        <v>449</v>
      </c>
      <c r="AC32">
        <v>5.01</v>
      </c>
      <c r="AE32" t="s">
        <v>499</v>
      </c>
      <c r="AF32">
        <v>4.5999999999999996</v>
      </c>
      <c r="AH32" t="s">
        <v>549</v>
      </c>
      <c r="AI32">
        <v>4.47</v>
      </c>
      <c r="AK32" t="s">
        <v>599</v>
      </c>
      <c r="AL32">
        <v>5.26</v>
      </c>
      <c r="AN32" t="s">
        <v>648</v>
      </c>
      <c r="AO32">
        <v>2.98</v>
      </c>
      <c r="AQ32" t="s">
        <v>696</v>
      </c>
      <c r="AU32" t="s">
        <v>744</v>
      </c>
      <c r="AV32">
        <v>3.91</v>
      </c>
      <c r="AX32" t="s">
        <v>794</v>
      </c>
      <c r="AY32">
        <v>2.0099999999999998</v>
      </c>
      <c r="BA32" t="s">
        <v>843</v>
      </c>
      <c r="BB32">
        <v>3.31</v>
      </c>
      <c r="BD32" t="s">
        <v>893</v>
      </c>
      <c r="BE32">
        <v>35.96</v>
      </c>
    </row>
    <row r="33" spans="3:57" x14ac:dyDescent="0.25">
      <c r="C33" t="s">
        <v>56</v>
      </c>
      <c r="D33">
        <v>21.98</v>
      </c>
      <c r="G33" t="s">
        <v>106</v>
      </c>
      <c r="H33">
        <v>49.31</v>
      </c>
      <c r="J33" t="s">
        <v>155</v>
      </c>
      <c r="K33">
        <v>0.99</v>
      </c>
      <c r="M33" t="s">
        <v>204</v>
      </c>
      <c r="N33">
        <v>21.32</v>
      </c>
      <c r="P33" t="s">
        <v>253</v>
      </c>
      <c r="Q33">
        <v>23.14</v>
      </c>
      <c r="S33" t="s">
        <v>302</v>
      </c>
      <c r="T33">
        <v>9.0500000000000007</v>
      </c>
      <c r="V33" t="s">
        <v>351</v>
      </c>
      <c r="W33">
        <v>16.670000000000002</v>
      </c>
      <c r="Y33" t="s">
        <v>400</v>
      </c>
      <c r="Z33">
        <v>8.99</v>
      </c>
      <c r="AB33" t="s">
        <v>450</v>
      </c>
      <c r="AC33">
        <v>19.82</v>
      </c>
      <c r="AE33" t="s">
        <v>500</v>
      </c>
      <c r="AF33">
        <v>1.46</v>
      </c>
      <c r="AH33" t="s">
        <v>550</v>
      </c>
      <c r="AI33">
        <v>7.27</v>
      </c>
      <c r="AK33" t="s">
        <v>600</v>
      </c>
      <c r="AL33">
        <v>5.22</v>
      </c>
      <c r="AN33" t="s">
        <v>649</v>
      </c>
      <c r="AO33">
        <v>4.8</v>
      </c>
      <c r="AQ33" t="s">
        <v>697</v>
      </c>
      <c r="AU33" t="s">
        <v>745</v>
      </c>
      <c r="AV33">
        <v>5.13</v>
      </c>
      <c r="AX33" t="s">
        <v>795</v>
      </c>
      <c r="AY33">
        <v>3.91</v>
      </c>
      <c r="BA33" t="s">
        <v>844</v>
      </c>
      <c r="BB33">
        <v>3.39</v>
      </c>
      <c r="BD33" t="s">
        <v>894</v>
      </c>
      <c r="BE33">
        <v>25.76</v>
      </c>
    </row>
    <row r="34" spans="3:57" x14ac:dyDescent="0.25">
      <c r="C34" t="s">
        <v>57</v>
      </c>
      <c r="D34">
        <v>9.32</v>
      </c>
      <c r="G34" t="s">
        <v>107</v>
      </c>
      <c r="H34">
        <v>46.42</v>
      </c>
      <c r="J34" t="s">
        <v>156</v>
      </c>
      <c r="K34">
        <v>9.6999999999999993</v>
      </c>
      <c r="M34" t="s">
        <v>205</v>
      </c>
      <c r="N34">
        <v>14.88</v>
      </c>
      <c r="P34" t="s">
        <v>254</v>
      </c>
      <c r="Q34">
        <v>48.38</v>
      </c>
      <c r="S34" t="s">
        <v>303</v>
      </c>
      <c r="T34">
        <v>11.9</v>
      </c>
      <c r="V34" t="s">
        <v>352</v>
      </c>
      <c r="W34">
        <v>3.53</v>
      </c>
      <c r="Y34" t="s">
        <v>401</v>
      </c>
      <c r="Z34">
        <v>10.62</v>
      </c>
      <c r="AB34" t="s">
        <v>451</v>
      </c>
      <c r="AC34">
        <v>49.88</v>
      </c>
      <c r="AE34" t="s">
        <v>501</v>
      </c>
      <c r="AF34">
        <v>2.1</v>
      </c>
      <c r="AH34" t="s">
        <v>551</v>
      </c>
      <c r="AI34">
        <v>8.83</v>
      </c>
      <c r="AK34" t="s">
        <v>601</v>
      </c>
      <c r="AL34">
        <v>6.61</v>
      </c>
      <c r="AN34" t="s">
        <v>650</v>
      </c>
      <c r="AO34">
        <v>6.87</v>
      </c>
      <c r="AQ34" t="s">
        <v>698</v>
      </c>
      <c r="AU34" t="s">
        <v>746</v>
      </c>
      <c r="AV34">
        <v>3.23</v>
      </c>
      <c r="AX34" t="s">
        <v>796</v>
      </c>
      <c r="AY34">
        <v>1.35</v>
      </c>
      <c r="BA34" t="s">
        <v>845</v>
      </c>
      <c r="BB34">
        <v>2.8</v>
      </c>
      <c r="BD34" t="s">
        <v>895</v>
      </c>
      <c r="BE34">
        <v>33.21</v>
      </c>
    </row>
    <row r="35" spans="3:57" x14ac:dyDescent="0.25">
      <c r="C35" t="s">
        <v>58</v>
      </c>
      <c r="D35">
        <v>9.35</v>
      </c>
      <c r="G35" t="s">
        <v>108</v>
      </c>
      <c r="H35">
        <v>42.32</v>
      </c>
      <c r="J35" t="s">
        <v>157</v>
      </c>
      <c r="K35">
        <v>27.75</v>
      </c>
      <c r="M35" t="s">
        <v>206</v>
      </c>
      <c r="N35">
        <v>8.83</v>
      </c>
      <c r="P35" t="s">
        <v>255</v>
      </c>
      <c r="Q35">
        <v>4.3899999999999997</v>
      </c>
      <c r="S35" t="s">
        <v>304</v>
      </c>
      <c r="T35">
        <v>21.92</v>
      </c>
      <c r="V35" t="s">
        <v>353</v>
      </c>
      <c r="W35">
        <v>2.0299999999999998</v>
      </c>
      <c r="Y35" t="s">
        <v>402</v>
      </c>
      <c r="Z35">
        <v>13.69</v>
      </c>
      <c r="AB35" t="s">
        <v>452</v>
      </c>
      <c r="AC35">
        <v>68.91</v>
      </c>
      <c r="AE35" t="s">
        <v>502</v>
      </c>
      <c r="AF35">
        <v>2.44</v>
      </c>
      <c r="AH35" t="s">
        <v>552</v>
      </c>
      <c r="AI35">
        <v>12.07</v>
      </c>
      <c r="AK35" t="s">
        <v>602</v>
      </c>
      <c r="AL35">
        <v>2.08</v>
      </c>
      <c r="AN35" t="s">
        <v>602</v>
      </c>
      <c r="AO35">
        <v>2.08</v>
      </c>
      <c r="AQ35" t="s">
        <v>699</v>
      </c>
      <c r="AU35" t="s">
        <v>747</v>
      </c>
      <c r="AV35">
        <v>7.34</v>
      </c>
      <c r="AX35" t="s">
        <v>797</v>
      </c>
      <c r="AY35">
        <v>8.4</v>
      </c>
      <c r="BA35" t="s">
        <v>846</v>
      </c>
      <c r="BB35">
        <v>2.0499999999999998</v>
      </c>
      <c r="BD35" t="s">
        <v>896</v>
      </c>
      <c r="BE35">
        <v>26.09</v>
      </c>
    </row>
    <row r="36" spans="3:57" x14ac:dyDescent="0.25">
      <c r="C36" t="s">
        <v>59</v>
      </c>
      <c r="D36">
        <v>15.08</v>
      </c>
      <c r="G36" t="s">
        <v>109</v>
      </c>
      <c r="H36">
        <v>24.06</v>
      </c>
      <c r="J36" t="s">
        <v>158</v>
      </c>
      <c r="K36">
        <v>21.69</v>
      </c>
      <c r="M36" t="s">
        <v>207</v>
      </c>
      <c r="N36">
        <v>12.96</v>
      </c>
      <c r="P36" t="s">
        <v>256</v>
      </c>
      <c r="Q36">
        <v>31.54</v>
      </c>
      <c r="S36" t="s">
        <v>305</v>
      </c>
      <c r="T36">
        <v>50.58</v>
      </c>
      <c r="V36" t="s">
        <v>354</v>
      </c>
      <c r="W36">
        <v>23.14</v>
      </c>
      <c r="Y36" t="s">
        <v>403</v>
      </c>
      <c r="Z36">
        <v>7.27</v>
      </c>
      <c r="AB36" t="s">
        <v>453</v>
      </c>
      <c r="AC36">
        <v>15.87</v>
      </c>
      <c r="AE36" t="s">
        <v>503</v>
      </c>
      <c r="AF36">
        <v>0.56999999999999995</v>
      </c>
      <c r="AH36" t="s">
        <v>553</v>
      </c>
      <c r="AI36">
        <v>2.81</v>
      </c>
      <c r="AK36" t="s">
        <v>603</v>
      </c>
      <c r="AL36">
        <v>3.93</v>
      </c>
      <c r="AN36" t="s">
        <v>603</v>
      </c>
      <c r="AO36">
        <v>3.93</v>
      </c>
      <c r="AQ36" t="s">
        <v>700</v>
      </c>
      <c r="AU36" t="s">
        <v>748</v>
      </c>
      <c r="AV36">
        <v>3.34</v>
      </c>
      <c r="AX36" t="s">
        <v>798</v>
      </c>
      <c r="AY36">
        <v>2.8</v>
      </c>
      <c r="BA36" t="s">
        <v>847</v>
      </c>
      <c r="BB36">
        <v>3.15</v>
      </c>
      <c r="BD36" t="s">
        <v>897</v>
      </c>
      <c r="BE36">
        <v>25.99</v>
      </c>
    </row>
    <row r="37" spans="3:57" x14ac:dyDescent="0.25">
      <c r="C37" t="s">
        <v>60</v>
      </c>
      <c r="D37">
        <v>43.25</v>
      </c>
      <c r="G37" t="s">
        <v>110</v>
      </c>
      <c r="H37">
        <v>2.0299999999999998</v>
      </c>
      <c r="J37" t="s">
        <v>159</v>
      </c>
      <c r="K37">
        <v>28.81</v>
      </c>
      <c r="M37" t="s">
        <v>208</v>
      </c>
      <c r="N37">
        <v>6.56</v>
      </c>
      <c r="P37" t="s">
        <v>257</v>
      </c>
      <c r="Q37">
        <v>32.93</v>
      </c>
      <c r="S37" t="s">
        <v>306</v>
      </c>
      <c r="T37">
        <v>2.44</v>
      </c>
      <c r="V37" t="s">
        <v>355</v>
      </c>
      <c r="W37">
        <v>48.38</v>
      </c>
      <c r="Y37" t="s">
        <v>404</v>
      </c>
      <c r="Z37">
        <v>7.27</v>
      </c>
      <c r="AB37" t="s">
        <v>454</v>
      </c>
      <c r="AC37">
        <v>16.829999999999998</v>
      </c>
      <c r="AE37" t="s">
        <v>504</v>
      </c>
      <c r="AF37">
        <v>1.26</v>
      </c>
      <c r="AH37" t="s">
        <v>554</v>
      </c>
      <c r="AI37">
        <v>2.1</v>
      </c>
      <c r="AK37" t="s">
        <v>604</v>
      </c>
      <c r="AL37">
        <v>2.77</v>
      </c>
      <c r="AN37" t="s">
        <v>651</v>
      </c>
      <c r="AO37">
        <v>2.35</v>
      </c>
      <c r="AQ37" t="s">
        <v>701</v>
      </c>
      <c r="AU37" t="s">
        <v>749</v>
      </c>
      <c r="AV37">
        <v>3.28</v>
      </c>
      <c r="AX37" t="s">
        <v>799</v>
      </c>
      <c r="AY37">
        <v>12.45</v>
      </c>
      <c r="BA37" t="s">
        <v>848</v>
      </c>
      <c r="BB37">
        <v>2.11</v>
      </c>
      <c r="BD37" t="s">
        <v>898</v>
      </c>
      <c r="BE37">
        <v>12.49</v>
      </c>
    </row>
    <row r="38" spans="3:57" x14ac:dyDescent="0.25">
      <c r="C38" t="s">
        <v>61</v>
      </c>
      <c r="D38">
        <v>21.32</v>
      </c>
      <c r="G38" t="s">
        <v>111</v>
      </c>
      <c r="H38">
        <v>5.01</v>
      </c>
      <c r="J38" t="s">
        <v>160</v>
      </c>
      <c r="K38">
        <v>34.479999999999997</v>
      </c>
      <c r="M38" t="s">
        <v>209</v>
      </c>
      <c r="N38">
        <v>21.4</v>
      </c>
      <c r="P38" t="s">
        <v>258</v>
      </c>
      <c r="Q38">
        <v>8.43</v>
      </c>
      <c r="S38" t="s">
        <v>307</v>
      </c>
      <c r="T38">
        <v>2.81</v>
      </c>
      <c r="V38" t="s">
        <v>356</v>
      </c>
      <c r="W38">
        <v>8.1999999999999993</v>
      </c>
      <c r="Y38" t="s">
        <v>405</v>
      </c>
      <c r="Z38">
        <v>14.62</v>
      </c>
      <c r="AB38" t="s">
        <v>455</v>
      </c>
      <c r="AC38">
        <v>14.33</v>
      </c>
      <c r="AE38" t="s">
        <v>505</v>
      </c>
      <c r="AF38">
        <v>1.42</v>
      </c>
      <c r="AH38" t="s">
        <v>555</v>
      </c>
      <c r="AI38">
        <v>1.84</v>
      </c>
      <c r="AK38" t="s">
        <v>605</v>
      </c>
      <c r="AL38">
        <v>4.8</v>
      </c>
      <c r="AN38" t="s">
        <v>652</v>
      </c>
      <c r="AO38">
        <v>15.27</v>
      </c>
      <c r="AQ38" t="s">
        <v>702</v>
      </c>
      <c r="AU38" t="s">
        <v>750</v>
      </c>
      <c r="AV38">
        <v>2.0299999999999998</v>
      </c>
      <c r="AX38" t="s">
        <v>800</v>
      </c>
      <c r="AY38">
        <v>5.22</v>
      </c>
      <c r="BA38" t="s">
        <v>849</v>
      </c>
      <c r="BB38">
        <v>6.16</v>
      </c>
      <c r="BD38" t="s">
        <v>899</v>
      </c>
      <c r="BE38">
        <v>11.88</v>
      </c>
    </row>
    <row r="39" spans="3:57" x14ac:dyDescent="0.25">
      <c r="C39" t="s">
        <v>62</v>
      </c>
      <c r="D39">
        <v>16.16</v>
      </c>
      <c r="G39" t="s">
        <v>112</v>
      </c>
      <c r="H39">
        <v>67.87</v>
      </c>
      <c r="J39" t="s">
        <v>161</v>
      </c>
      <c r="K39">
        <v>14.13</v>
      </c>
      <c r="M39" t="s">
        <v>210</v>
      </c>
      <c r="N39">
        <v>16.41</v>
      </c>
      <c r="P39" t="s">
        <v>259</v>
      </c>
      <c r="Q39">
        <v>25.7</v>
      </c>
      <c r="S39" t="s">
        <v>308</v>
      </c>
      <c r="T39">
        <v>21.3</v>
      </c>
      <c r="V39" t="s">
        <v>357</v>
      </c>
      <c r="W39">
        <v>20.18</v>
      </c>
      <c r="Y39" t="s">
        <v>406</v>
      </c>
      <c r="Z39">
        <v>2.08</v>
      </c>
      <c r="AB39" t="s">
        <v>456</v>
      </c>
      <c r="AC39">
        <v>18.79</v>
      </c>
      <c r="AE39" t="s">
        <v>506</v>
      </c>
      <c r="AF39">
        <v>19.45</v>
      </c>
      <c r="AH39" t="s">
        <v>556</v>
      </c>
      <c r="AI39">
        <v>2.59</v>
      </c>
      <c r="AK39" t="s">
        <v>606</v>
      </c>
      <c r="AL39">
        <v>3.36</v>
      </c>
      <c r="AN39" t="s">
        <v>653</v>
      </c>
      <c r="AO39">
        <v>0.56999999999999995</v>
      </c>
      <c r="AQ39" t="s">
        <v>703</v>
      </c>
      <c r="AU39" t="s">
        <v>751</v>
      </c>
      <c r="AV39">
        <v>5.1100000000000003</v>
      </c>
      <c r="AX39" t="s">
        <v>801</v>
      </c>
      <c r="AY39">
        <v>5.4</v>
      </c>
      <c r="BA39" t="s">
        <v>850</v>
      </c>
      <c r="BB39">
        <v>5.9</v>
      </c>
      <c r="BD39" t="s">
        <v>900</v>
      </c>
      <c r="BE39">
        <v>19.36</v>
      </c>
    </row>
    <row r="40" spans="3:57" x14ac:dyDescent="0.25">
      <c r="C40" t="s">
        <v>63</v>
      </c>
      <c r="D40">
        <v>19.649999999999999</v>
      </c>
      <c r="G40" t="s">
        <v>113</v>
      </c>
      <c r="H40">
        <v>74.89</v>
      </c>
      <c r="J40" t="s">
        <v>162</v>
      </c>
      <c r="K40">
        <v>4.47</v>
      </c>
      <c r="M40" t="s">
        <v>211</v>
      </c>
      <c r="N40">
        <v>27.14</v>
      </c>
      <c r="P40" t="s">
        <v>260</v>
      </c>
      <c r="Q40">
        <v>19.86</v>
      </c>
      <c r="S40" t="s">
        <v>309</v>
      </c>
      <c r="T40">
        <v>19.41</v>
      </c>
      <c r="V40" t="s">
        <v>358</v>
      </c>
      <c r="W40">
        <v>8.43</v>
      </c>
      <c r="Y40" t="s">
        <v>407</v>
      </c>
      <c r="Z40">
        <v>28.38</v>
      </c>
      <c r="AB40" t="s">
        <v>457</v>
      </c>
      <c r="AC40">
        <v>17.13</v>
      </c>
      <c r="AE40" t="s">
        <v>507</v>
      </c>
      <c r="AF40">
        <v>8.6</v>
      </c>
      <c r="AH40" t="s">
        <v>557</v>
      </c>
      <c r="AI40">
        <v>11.4</v>
      </c>
      <c r="AK40" t="s">
        <v>607</v>
      </c>
      <c r="AL40">
        <v>3.39</v>
      </c>
      <c r="AN40" t="s">
        <v>654</v>
      </c>
      <c r="AO40">
        <v>1.71</v>
      </c>
      <c r="AQ40" t="s">
        <v>704</v>
      </c>
      <c r="AU40" t="s">
        <v>752</v>
      </c>
      <c r="AV40">
        <v>4.47</v>
      </c>
      <c r="AX40" t="s">
        <v>802</v>
      </c>
      <c r="AY40">
        <v>3.15</v>
      </c>
      <c r="BA40" t="s">
        <v>851</v>
      </c>
      <c r="BB40">
        <v>1.46</v>
      </c>
      <c r="BD40" t="s">
        <v>901</v>
      </c>
      <c r="BE40">
        <v>58.75</v>
      </c>
    </row>
    <row r="41" spans="3:57" x14ac:dyDescent="0.25">
      <c r="C41" t="s">
        <v>64</v>
      </c>
      <c r="D41">
        <v>15.74</v>
      </c>
      <c r="G41" t="s">
        <v>114</v>
      </c>
      <c r="H41">
        <v>31.84</v>
      </c>
      <c r="J41" t="s">
        <v>163</v>
      </c>
      <c r="K41">
        <v>7.27</v>
      </c>
      <c r="M41" t="s">
        <v>212</v>
      </c>
      <c r="N41">
        <v>2.1</v>
      </c>
      <c r="P41" t="s">
        <v>261</v>
      </c>
      <c r="Q41">
        <v>15.21</v>
      </c>
      <c r="S41" t="s">
        <v>310</v>
      </c>
      <c r="T41">
        <v>3.91</v>
      </c>
      <c r="V41" t="s">
        <v>359</v>
      </c>
      <c r="W41">
        <v>20.239999999999998</v>
      </c>
      <c r="Y41" t="s">
        <v>408</v>
      </c>
      <c r="Z41">
        <v>5.16</v>
      </c>
      <c r="AB41" t="s">
        <v>458</v>
      </c>
      <c r="AC41">
        <v>13.3</v>
      </c>
      <c r="AE41" t="s">
        <v>508</v>
      </c>
      <c r="AF41">
        <v>4.47</v>
      </c>
      <c r="AH41" t="s">
        <v>558</v>
      </c>
      <c r="AI41">
        <v>3.5</v>
      </c>
      <c r="AK41" t="s">
        <v>608</v>
      </c>
      <c r="AL41">
        <v>2.8</v>
      </c>
      <c r="AN41" t="s">
        <v>655</v>
      </c>
      <c r="AO41">
        <v>1.42</v>
      </c>
      <c r="AQ41" t="s">
        <v>705</v>
      </c>
      <c r="AU41" t="s">
        <v>753</v>
      </c>
      <c r="AV41">
        <v>8.6</v>
      </c>
      <c r="AX41" t="s">
        <v>803</v>
      </c>
      <c r="AY41">
        <v>4.3600000000000003</v>
      </c>
      <c r="BA41" t="s">
        <v>852</v>
      </c>
      <c r="BB41">
        <v>2.1</v>
      </c>
      <c r="BD41" t="s">
        <v>902</v>
      </c>
      <c r="BE41">
        <v>150.55000000000001</v>
      </c>
    </row>
    <row r="42" spans="3:57" x14ac:dyDescent="0.25">
      <c r="C42" t="s">
        <v>65</v>
      </c>
      <c r="D42">
        <v>9.8800000000000008</v>
      </c>
      <c r="G42" t="s">
        <v>115</v>
      </c>
      <c r="H42">
        <v>46.48</v>
      </c>
      <c r="J42" t="s">
        <v>164</v>
      </c>
      <c r="K42">
        <v>3.4</v>
      </c>
      <c r="M42" t="s">
        <v>213</v>
      </c>
      <c r="N42">
        <v>4.3899999999999997</v>
      </c>
      <c r="P42" t="s">
        <v>262</v>
      </c>
      <c r="Q42">
        <v>5.22</v>
      </c>
      <c r="S42" t="s">
        <v>311</v>
      </c>
      <c r="T42">
        <v>11.65</v>
      </c>
      <c r="V42" t="s">
        <v>360</v>
      </c>
      <c r="W42">
        <v>35.340000000000003</v>
      </c>
      <c r="Y42" t="s">
        <v>409</v>
      </c>
      <c r="Z42">
        <v>21.69</v>
      </c>
      <c r="AB42" t="s">
        <v>459</v>
      </c>
      <c r="AC42">
        <v>14.29</v>
      </c>
      <c r="AE42" t="s">
        <v>509</v>
      </c>
      <c r="AF42">
        <v>5.1100000000000003</v>
      </c>
      <c r="AH42" t="s">
        <v>559</v>
      </c>
      <c r="AI42">
        <v>3.3</v>
      </c>
      <c r="AK42" t="s">
        <v>609</v>
      </c>
      <c r="AL42">
        <v>3.23</v>
      </c>
      <c r="AN42" t="s">
        <v>656</v>
      </c>
      <c r="AO42">
        <v>2.63</v>
      </c>
      <c r="AQ42" t="s">
        <v>706</v>
      </c>
      <c r="AU42" t="s">
        <v>754</v>
      </c>
      <c r="AV42">
        <v>4.16</v>
      </c>
      <c r="AX42" t="s">
        <v>559</v>
      </c>
      <c r="AY42">
        <v>3.3</v>
      </c>
      <c r="BA42" t="s">
        <v>853</v>
      </c>
      <c r="BB42">
        <v>2.44</v>
      </c>
      <c r="BD42" t="s">
        <v>903</v>
      </c>
      <c r="BE42">
        <v>61.58</v>
      </c>
    </row>
    <row r="43" spans="3:57" x14ac:dyDescent="0.25">
      <c r="C43" t="s">
        <v>66</v>
      </c>
      <c r="D43">
        <v>29.78</v>
      </c>
      <c r="G43" t="s">
        <v>116</v>
      </c>
      <c r="H43">
        <v>23.34</v>
      </c>
      <c r="J43" t="s">
        <v>165</v>
      </c>
      <c r="K43">
        <v>8.73</v>
      </c>
      <c r="M43" t="s">
        <v>214</v>
      </c>
      <c r="N43">
        <v>31.54</v>
      </c>
      <c r="P43" t="s">
        <v>263</v>
      </c>
      <c r="Q43">
        <v>23.15</v>
      </c>
      <c r="S43" t="s">
        <v>312</v>
      </c>
      <c r="T43">
        <v>12.45</v>
      </c>
      <c r="V43" t="s">
        <v>361</v>
      </c>
      <c r="W43">
        <v>8.61</v>
      </c>
      <c r="Y43" t="s">
        <v>410</v>
      </c>
      <c r="Z43">
        <v>23.73</v>
      </c>
      <c r="AB43" t="s">
        <v>460</v>
      </c>
      <c r="AC43">
        <v>15</v>
      </c>
      <c r="AE43" t="s">
        <v>510</v>
      </c>
      <c r="AF43">
        <v>2.0299999999999998</v>
      </c>
      <c r="AH43" t="s">
        <v>560</v>
      </c>
      <c r="AI43">
        <v>4.49</v>
      </c>
      <c r="AK43" t="s">
        <v>610</v>
      </c>
      <c r="AL43">
        <v>3.95</v>
      </c>
      <c r="AN43" t="s">
        <v>657</v>
      </c>
      <c r="AO43">
        <v>18.91</v>
      </c>
      <c r="AQ43" t="s">
        <v>707</v>
      </c>
      <c r="AU43" t="s">
        <v>755</v>
      </c>
      <c r="AV43">
        <v>3.3</v>
      </c>
      <c r="AX43" t="s">
        <v>804</v>
      </c>
      <c r="AY43">
        <v>4.16</v>
      </c>
      <c r="BA43" t="s">
        <v>854</v>
      </c>
      <c r="BB43">
        <v>0.56999999999999995</v>
      </c>
      <c r="BD43" t="s">
        <v>904</v>
      </c>
      <c r="BE43">
        <v>9.84</v>
      </c>
    </row>
    <row r="44" spans="3:57" x14ac:dyDescent="0.25">
      <c r="C44" t="s">
        <v>67</v>
      </c>
      <c r="D44">
        <v>34.03</v>
      </c>
      <c r="G44" t="s">
        <v>117</v>
      </c>
      <c r="H44">
        <v>12.98</v>
      </c>
      <c r="J44" t="s">
        <v>166</v>
      </c>
      <c r="K44">
        <v>9.42</v>
      </c>
      <c r="M44" t="s">
        <v>215</v>
      </c>
      <c r="N44">
        <v>32.93</v>
      </c>
      <c r="P44" t="s">
        <v>264</v>
      </c>
      <c r="Q44">
        <v>5.67</v>
      </c>
      <c r="S44" t="s">
        <v>313</v>
      </c>
      <c r="T44">
        <v>9.83</v>
      </c>
      <c r="V44" t="s">
        <v>362</v>
      </c>
      <c r="W44">
        <v>29.78</v>
      </c>
      <c r="Y44" t="s">
        <v>411</v>
      </c>
      <c r="Z44">
        <v>8.48</v>
      </c>
      <c r="AB44" t="s">
        <v>461</v>
      </c>
      <c r="AC44">
        <v>1.1100000000000001</v>
      </c>
      <c r="AE44" t="s">
        <v>511</v>
      </c>
      <c r="AF44">
        <v>3.53</v>
      </c>
      <c r="AH44" t="s">
        <v>561</v>
      </c>
      <c r="AI44">
        <v>3.28</v>
      </c>
      <c r="AK44" t="s">
        <v>611</v>
      </c>
      <c r="AL44">
        <v>2.13</v>
      </c>
      <c r="AN44" t="s">
        <v>658</v>
      </c>
      <c r="AO44">
        <v>7.27</v>
      </c>
      <c r="AQ44" t="s">
        <v>708</v>
      </c>
      <c r="AU44" t="s">
        <v>756</v>
      </c>
      <c r="AV44">
        <v>3.5</v>
      </c>
      <c r="AX44" t="s">
        <v>805</v>
      </c>
      <c r="AY44">
        <v>23.18</v>
      </c>
      <c r="BA44" t="s">
        <v>855</v>
      </c>
      <c r="BB44">
        <v>1.26</v>
      </c>
      <c r="BD44" t="s">
        <v>905</v>
      </c>
      <c r="BE44">
        <v>9.81</v>
      </c>
    </row>
    <row r="45" spans="3:57" x14ac:dyDescent="0.25">
      <c r="C45" t="s">
        <v>68</v>
      </c>
      <c r="D45">
        <v>8.15</v>
      </c>
      <c r="G45" t="s">
        <v>118</v>
      </c>
      <c r="H45">
        <v>21.98</v>
      </c>
      <c r="J45" t="s">
        <v>167</v>
      </c>
      <c r="K45">
        <v>27.58</v>
      </c>
      <c r="M45" t="s">
        <v>216</v>
      </c>
      <c r="N45">
        <v>8.43</v>
      </c>
      <c r="P45" t="s">
        <v>265</v>
      </c>
      <c r="Q45">
        <v>12.39</v>
      </c>
      <c r="S45" t="s">
        <v>314</v>
      </c>
      <c r="T45">
        <v>14.23</v>
      </c>
      <c r="V45" t="s">
        <v>363</v>
      </c>
      <c r="W45">
        <v>3.4</v>
      </c>
      <c r="Y45" t="s">
        <v>412</v>
      </c>
      <c r="Z45">
        <v>28.36</v>
      </c>
      <c r="AB45" t="s">
        <v>462</v>
      </c>
      <c r="AC45">
        <v>14.41</v>
      </c>
      <c r="AE45" t="s">
        <v>512</v>
      </c>
      <c r="AF45">
        <v>3.84</v>
      </c>
      <c r="AH45" t="s">
        <v>562</v>
      </c>
      <c r="AI45">
        <v>3.53</v>
      </c>
      <c r="AK45" t="s">
        <v>612</v>
      </c>
      <c r="AL45">
        <v>1.72</v>
      </c>
      <c r="AN45" t="s">
        <v>659</v>
      </c>
      <c r="AO45">
        <v>4.47</v>
      </c>
      <c r="AQ45" t="s">
        <v>709</v>
      </c>
      <c r="AU45" t="s">
        <v>757</v>
      </c>
      <c r="AV45">
        <v>3.35</v>
      </c>
      <c r="AX45" t="s">
        <v>806</v>
      </c>
      <c r="AY45">
        <v>5.67</v>
      </c>
      <c r="BA45" t="s">
        <v>856</v>
      </c>
      <c r="BB45">
        <v>1.42</v>
      </c>
      <c r="BD45" t="s">
        <v>906</v>
      </c>
      <c r="BE45">
        <v>4.8</v>
      </c>
    </row>
    <row r="46" spans="3:57" x14ac:dyDescent="0.25">
      <c r="C46" t="s">
        <v>69</v>
      </c>
      <c r="D46">
        <v>14.31</v>
      </c>
      <c r="G46" t="s">
        <v>119</v>
      </c>
      <c r="H46">
        <v>5.36</v>
      </c>
      <c r="J46" t="s">
        <v>168</v>
      </c>
      <c r="K46">
        <v>27.94</v>
      </c>
      <c r="M46" t="s">
        <v>217</v>
      </c>
      <c r="N46">
        <v>25.7</v>
      </c>
      <c r="P46" t="s">
        <v>266</v>
      </c>
      <c r="Q46">
        <v>21.91</v>
      </c>
      <c r="S46" t="s">
        <v>315</v>
      </c>
      <c r="T46">
        <v>43.25</v>
      </c>
      <c r="V46" t="s">
        <v>364</v>
      </c>
      <c r="W46">
        <v>8.83</v>
      </c>
      <c r="Y46" t="s">
        <v>413</v>
      </c>
      <c r="Z46">
        <v>19.190000000000001</v>
      </c>
      <c r="AB46" t="s">
        <v>463</v>
      </c>
      <c r="AC46">
        <v>28.43</v>
      </c>
      <c r="AE46" t="s">
        <v>513</v>
      </c>
      <c r="AF46">
        <v>4.4400000000000004</v>
      </c>
      <c r="AH46" t="s">
        <v>563</v>
      </c>
      <c r="AI46">
        <v>5.92</v>
      </c>
      <c r="AK46" t="s">
        <v>613</v>
      </c>
      <c r="AL46">
        <v>0.99</v>
      </c>
      <c r="AN46" t="s">
        <v>660</v>
      </c>
      <c r="AO46">
        <v>8.6</v>
      </c>
      <c r="AQ46" t="s">
        <v>710</v>
      </c>
      <c r="AU46" t="s">
        <v>758</v>
      </c>
      <c r="AV46">
        <v>3.17</v>
      </c>
      <c r="AX46" t="s">
        <v>807</v>
      </c>
      <c r="AY46">
        <v>1.82</v>
      </c>
      <c r="BA46" t="s">
        <v>857</v>
      </c>
      <c r="BB46">
        <v>2.63</v>
      </c>
      <c r="BD46" t="s">
        <v>907</v>
      </c>
      <c r="BE46">
        <v>46.27</v>
      </c>
    </row>
    <row r="47" spans="3:57" x14ac:dyDescent="0.25">
      <c r="C47" t="s">
        <v>70</v>
      </c>
      <c r="D47">
        <v>18.940000000000001</v>
      </c>
      <c r="G47" t="s">
        <v>120</v>
      </c>
      <c r="H47">
        <v>6.24</v>
      </c>
      <c r="J47" t="s">
        <v>169</v>
      </c>
      <c r="K47">
        <v>46.51</v>
      </c>
      <c r="M47" t="s">
        <v>218</v>
      </c>
      <c r="N47">
        <v>19.86</v>
      </c>
      <c r="P47" t="s">
        <v>267</v>
      </c>
      <c r="Q47">
        <v>36.82</v>
      </c>
      <c r="S47" t="s">
        <v>316</v>
      </c>
      <c r="T47">
        <v>11.53</v>
      </c>
      <c r="V47" t="s">
        <v>365</v>
      </c>
      <c r="W47">
        <v>27.75</v>
      </c>
      <c r="Y47" t="s">
        <v>414</v>
      </c>
      <c r="Z47">
        <v>6.57</v>
      </c>
      <c r="AB47" t="s">
        <v>464</v>
      </c>
      <c r="AC47">
        <v>12.4</v>
      </c>
      <c r="AE47" t="s">
        <v>514</v>
      </c>
      <c r="AF47">
        <v>6.61</v>
      </c>
      <c r="AH47" t="s">
        <v>564</v>
      </c>
      <c r="AI47">
        <v>3.39</v>
      </c>
      <c r="AK47" t="s">
        <v>614</v>
      </c>
      <c r="AL47">
        <v>1.31</v>
      </c>
      <c r="AN47" t="s">
        <v>661</v>
      </c>
      <c r="AO47">
        <v>4.16</v>
      </c>
      <c r="AQ47" t="s">
        <v>711</v>
      </c>
      <c r="AU47" t="s">
        <v>759</v>
      </c>
      <c r="AV47">
        <v>10.48</v>
      </c>
      <c r="AX47" t="s">
        <v>808</v>
      </c>
      <c r="AY47">
        <v>40.24</v>
      </c>
      <c r="BA47" t="s">
        <v>858</v>
      </c>
      <c r="BB47">
        <v>14.9</v>
      </c>
      <c r="BD47" t="s">
        <v>908</v>
      </c>
      <c r="BE47">
        <v>56.28</v>
      </c>
    </row>
    <row r="48" spans="3:57" x14ac:dyDescent="0.25">
      <c r="C48" t="s">
        <v>71</v>
      </c>
      <c r="D48">
        <v>19.07</v>
      </c>
      <c r="G48" t="s">
        <v>121</v>
      </c>
      <c r="H48">
        <v>22.31</v>
      </c>
      <c r="J48" t="s">
        <v>170</v>
      </c>
      <c r="K48">
        <v>52.09</v>
      </c>
      <c r="M48" t="s">
        <v>219</v>
      </c>
      <c r="N48">
        <v>10.74</v>
      </c>
      <c r="P48" t="s">
        <v>268</v>
      </c>
      <c r="Q48">
        <v>17.559999999999999</v>
      </c>
      <c r="S48" t="s">
        <v>317</v>
      </c>
      <c r="T48">
        <v>8.33</v>
      </c>
      <c r="V48" t="s">
        <v>366</v>
      </c>
      <c r="W48">
        <v>35.72</v>
      </c>
      <c r="Y48" t="s">
        <v>415</v>
      </c>
      <c r="Z48">
        <v>3.15</v>
      </c>
      <c r="AB48" t="s">
        <v>465</v>
      </c>
      <c r="AC48">
        <v>34.770000000000003</v>
      </c>
      <c r="AE48" t="s">
        <v>515</v>
      </c>
      <c r="AF48">
        <v>14.67</v>
      </c>
      <c r="AH48" t="s">
        <v>565</v>
      </c>
      <c r="AI48">
        <v>6.09</v>
      </c>
      <c r="AK48" t="s">
        <v>615</v>
      </c>
      <c r="AL48">
        <v>2.12</v>
      </c>
      <c r="AN48" t="s">
        <v>662</v>
      </c>
      <c r="AO48">
        <v>4.6100000000000003</v>
      </c>
      <c r="AQ48" t="s">
        <v>712</v>
      </c>
      <c r="AU48" t="s">
        <v>760</v>
      </c>
      <c r="AV48">
        <v>1.26</v>
      </c>
      <c r="AX48" t="s">
        <v>809</v>
      </c>
      <c r="AY48">
        <v>43.78</v>
      </c>
      <c r="BA48" t="s">
        <v>859</v>
      </c>
      <c r="BB48">
        <v>2.81</v>
      </c>
      <c r="BD48" t="s">
        <v>909</v>
      </c>
      <c r="BE48">
        <v>71.349999999999994</v>
      </c>
    </row>
    <row r="49" spans="3:57" x14ac:dyDescent="0.25">
      <c r="C49" t="s">
        <v>72</v>
      </c>
      <c r="D49">
        <v>8.18</v>
      </c>
      <c r="G49" t="s">
        <v>122</v>
      </c>
      <c r="H49">
        <v>8.43</v>
      </c>
      <c r="J49" t="s">
        <v>171</v>
      </c>
      <c r="K49">
        <v>24.87</v>
      </c>
      <c r="M49" t="s">
        <v>220</v>
      </c>
      <c r="N49">
        <v>11.79</v>
      </c>
      <c r="P49" t="s">
        <v>269</v>
      </c>
      <c r="Q49">
        <v>11.89</v>
      </c>
      <c r="S49" t="s">
        <v>318</v>
      </c>
      <c r="T49">
        <v>9.08</v>
      </c>
      <c r="V49" t="s">
        <v>367</v>
      </c>
      <c r="W49">
        <v>15.52</v>
      </c>
      <c r="Y49" t="s">
        <v>416</v>
      </c>
      <c r="Z49">
        <v>51.7</v>
      </c>
      <c r="AB49" t="s">
        <v>466</v>
      </c>
      <c r="AC49">
        <v>16.37</v>
      </c>
      <c r="AE49" t="s">
        <v>516</v>
      </c>
      <c r="AF49">
        <v>10.99</v>
      </c>
      <c r="AH49" t="s">
        <v>566</v>
      </c>
      <c r="AI49">
        <v>2.13</v>
      </c>
      <c r="AK49" t="s">
        <v>616</v>
      </c>
      <c r="AL49">
        <v>25.38</v>
      </c>
      <c r="AN49" t="s">
        <v>663</v>
      </c>
      <c r="AO49">
        <v>3.35</v>
      </c>
      <c r="AQ49" t="s">
        <v>713</v>
      </c>
      <c r="AU49" t="s">
        <v>761</v>
      </c>
      <c r="AV49">
        <v>0.56999999999999995</v>
      </c>
      <c r="AX49" t="s">
        <v>810</v>
      </c>
      <c r="AY49">
        <v>16.11</v>
      </c>
      <c r="BA49" t="s">
        <v>860</v>
      </c>
      <c r="BB49">
        <v>3.34</v>
      </c>
      <c r="BD49" t="s">
        <v>910</v>
      </c>
      <c r="BE49">
        <v>13.08</v>
      </c>
    </row>
    <row r="50" spans="3:57" x14ac:dyDescent="0.25">
      <c r="C50" t="s">
        <v>73</v>
      </c>
      <c r="D50">
        <v>23.15</v>
      </c>
      <c r="G50" t="s">
        <v>123</v>
      </c>
      <c r="H50">
        <v>14.68</v>
      </c>
      <c r="J50" t="s">
        <v>172</v>
      </c>
      <c r="K50">
        <v>24.43</v>
      </c>
      <c r="M50" t="s">
        <v>221</v>
      </c>
      <c r="N50">
        <v>17.61</v>
      </c>
      <c r="P50" t="s">
        <v>270</v>
      </c>
      <c r="Q50">
        <v>39.479999999999997</v>
      </c>
      <c r="S50" t="s">
        <v>319</v>
      </c>
      <c r="T50">
        <v>22.63</v>
      </c>
      <c r="V50" t="s">
        <v>368</v>
      </c>
      <c r="W50">
        <v>21.05</v>
      </c>
      <c r="Y50" t="s">
        <v>417</v>
      </c>
      <c r="Z50">
        <v>62.62</v>
      </c>
      <c r="AB50" t="s">
        <v>467</v>
      </c>
      <c r="AC50">
        <v>1.26</v>
      </c>
      <c r="AE50" t="s">
        <v>517</v>
      </c>
      <c r="AF50">
        <v>7.49</v>
      </c>
      <c r="AH50" t="s">
        <v>567</v>
      </c>
      <c r="AI50">
        <v>1.72</v>
      </c>
      <c r="AK50" t="s">
        <v>617</v>
      </c>
      <c r="AL50">
        <v>11.46</v>
      </c>
      <c r="AN50" t="s">
        <v>664</v>
      </c>
      <c r="AO50">
        <v>3.17</v>
      </c>
      <c r="AQ50" t="s">
        <v>714</v>
      </c>
      <c r="AU50" t="s">
        <v>762</v>
      </c>
      <c r="AV50">
        <v>2.44</v>
      </c>
      <c r="AX50" t="s">
        <v>811</v>
      </c>
      <c r="AY50">
        <v>2.12</v>
      </c>
      <c r="BA50" t="s">
        <v>861</v>
      </c>
      <c r="BB50">
        <v>3.15</v>
      </c>
      <c r="BD50" t="s">
        <v>911</v>
      </c>
      <c r="BE50">
        <v>6.76</v>
      </c>
    </row>
    <row r="51" spans="3:57" x14ac:dyDescent="0.25">
      <c r="C51" t="s">
        <v>74</v>
      </c>
      <c r="D51">
        <v>53.27</v>
      </c>
      <c r="G51" t="s">
        <v>124</v>
      </c>
      <c r="H51">
        <v>16.03</v>
      </c>
      <c r="J51" t="s">
        <v>173</v>
      </c>
      <c r="K51">
        <v>1.4</v>
      </c>
      <c r="M51" t="s">
        <v>222</v>
      </c>
      <c r="N51">
        <v>41.51</v>
      </c>
      <c r="P51" t="s">
        <v>271</v>
      </c>
      <c r="Q51">
        <v>43.67</v>
      </c>
      <c r="S51" t="s">
        <v>320</v>
      </c>
      <c r="T51">
        <v>15.3</v>
      </c>
      <c r="V51" t="s">
        <v>369</v>
      </c>
      <c r="W51">
        <v>2.5</v>
      </c>
      <c r="Y51" t="s">
        <v>418</v>
      </c>
      <c r="Z51">
        <v>20.170000000000002</v>
      </c>
      <c r="AB51" t="s">
        <v>468</v>
      </c>
      <c r="AC51">
        <v>3.87</v>
      </c>
      <c r="AE51" t="s">
        <v>518</v>
      </c>
      <c r="AF51">
        <v>2.12</v>
      </c>
      <c r="AH51" t="s">
        <v>568</v>
      </c>
      <c r="AI51">
        <v>0.99</v>
      </c>
      <c r="AK51" t="s">
        <v>618</v>
      </c>
      <c r="AL51">
        <v>11.13</v>
      </c>
      <c r="AN51" t="s">
        <v>665</v>
      </c>
      <c r="AO51">
        <v>2.57</v>
      </c>
      <c r="AQ51" t="s">
        <v>715</v>
      </c>
      <c r="AU51" t="s">
        <v>763</v>
      </c>
      <c r="AV51">
        <v>2.1</v>
      </c>
      <c r="AX51" t="s">
        <v>812</v>
      </c>
      <c r="AY51">
        <v>11.13</v>
      </c>
      <c r="BA51" t="s">
        <v>862</v>
      </c>
      <c r="BB51">
        <v>2.0299999999999998</v>
      </c>
      <c r="BD51" t="s">
        <v>912</v>
      </c>
      <c r="BE51">
        <v>4.09</v>
      </c>
    </row>
    <row r="52" spans="3:57" x14ac:dyDescent="0.25">
      <c r="H52">
        <f>SUM(H3:H51)</f>
        <v>1085.54</v>
      </c>
      <c r="Y52" t="s">
        <v>419</v>
      </c>
      <c r="Z52">
        <v>22.08</v>
      </c>
      <c r="AB52" t="s">
        <v>469</v>
      </c>
      <c r="AC52">
        <v>7.74</v>
      </c>
      <c r="AE52" t="s">
        <v>519</v>
      </c>
      <c r="AF52">
        <v>6.63</v>
      </c>
      <c r="AH52" t="s">
        <v>569</v>
      </c>
      <c r="AI52">
        <v>1.75</v>
      </c>
      <c r="AK52" t="s">
        <v>619</v>
      </c>
      <c r="AL52">
        <v>2.12</v>
      </c>
      <c r="AN52" t="s">
        <v>666</v>
      </c>
      <c r="AO52">
        <v>2.8</v>
      </c>
      <c r="AQ52" t="s">
        <v>716</v>
      </c>
      <c r="AU52" t="s">
        <v>764</v>
      </c>
      <c r="AV52">
        <v>1.46</v>
      </c>
      <c r="AX52" t="s">
        <v>813</v>
      </c>
      <c r="AY52">
        <v>11.46</v>
      </c>
      <c r="BA52" t="s">
        <v>863</v>
      </c>
      <c r="BB52">
        <v>4.01</v>
      </c>
      <c r="BD52" t="s">
        <v>913</v>
      </c>
      <c r="BE52">
        <v>65.45</v>
      </c>
    </row>
    <row r="53" spans="3:57" x14ac:dyDescent="0.25">
      <c r="Z53" s="7">
        <f>SUM(Z3:Z52)</f>
        <v>849.3000000000003</v>
      </c>
      <c r="AI53" s="7">
        <f>SUM(AI3:AI52)</f>
        <v>403.69999999999987</v>
      </c>
      <c r="AL53">
        <f>SUM(AL3:AL52)</f>
        <v>337.21000000000004</v>
      </c>
      <c r="AO53">
        <f>SUM(AO3:AO52)</f>
        <v>419.6100000000003</v>
      </c>
      <c r="AV53">
        <f>SUM(AV3:AV52)</f>
        <v>346.50000000000006</v>
      </c>
      <c r="AY53">
        <f>SUM(AY3:AY52)</f>
        <v>330.42</v>
      </c>
      <c r="BB53">
        <f>SUM(BB3:BB52)</f>
        <v>343.85999999999984</v>
      </c>
      <c r="BD53" t="s">
        <v>914</v>
      </c>
      <c r="BE53">
        <v>9.34</v>
      </c>
    </row>
    <row r="54" spans="3:57" x14ac:dyDescent="0.25">
      <c r="BD54" t="s">
        <v>915</v>
      </c>
      <c r="BE54">
        <v>2.63</v>
      </c>
    </row>
    <row r="55" spans="3:57" x14ac:dyDescent="0.25">
      <c r="BD55" t="s">
        <v>916</v>
      </c>
      <c r="BE55">
        <v>1.46</v>
      </c>
    </row>
    <row r="56" spans="3:57" x14ac:dyDescent="0.25">
      <c r="BD56" t="s">
        <v>917</v>
      </c>
      <c r="BE56">
        <v>18.86</v>
      </c>
    </row>
    <row r="57" spans="3:57" x14ac:dyDescent="0.25">
      <c r="BD57" t="s">
        <v>918</v>
      </c>
      <c r="BE57">
        <v>14.39</v>
      </c>
    </row>
    <row r="58" spans="3:57" x14ac:dyDescent="0.25">
      <c r="BD58" t="s">
        <v>919</v>
      </c>
      <c r="BE58">
        <v>8.7799999999999994</v>
      </c>
    </row>
    <row r="59" spans="3:57" x14ac:dyDescent="0.25">
      <c r="BD59" t="s">
        <v>920</v>
      </c>
      <c r="BE59">
        <v>2.74</v>
      </c>
    </row>
    <row r="60" spans="3:57" x14ac:dyDescent="0.25">
      <c r="BD60" t="s">
        <v>921</v>
      </c>
      <c r="BE60">
        <v>4.2</v>
      </c>
    </row>
    <row r="61" spans="3:57" x14ac:dyDescent="0.25">
      <c r="BD61" t="s">
        <v>922</v>
      </c>
      <c r="BE61">
        <v>22.64</v>
      </c>
    </row>
    <row r="62" spans="3:57" x14ac:dyDescent="0.25">
      <c r="BD62" t="s">
        <v>923</v>
      </c>
      <c r="BE62">
        <v>32.520000000000003</v>
      </c>
    </row>
    <row r="63" spans="3:57" x14ac:dyDescent="0.25">
      <c r="BD63" t="s">
        <v>924</v>
      </c>
      <c r="BE63">
        <v>29.4</v>
      </c>
    </row>
    <row r="64" spans="3:57" x14ac:dyDescent="0.25">
      <c r="BD64" t="s">
        <v>925</v>
      </c>
      <c r="BE64">
        <v>11.8</v>
      </c>
    </row>
    <row r="65" spans="56:57" x14ac:dyDescent="0.25">
      <c r="BD65" t="s">
        <v>926</v>
      </c>
      <c r="BE65">
        <v>2.2799999999999998</v>
      </c>
    </row>
    <row r="66" spans="56:57" x14ac:dyDescent="0.25">
      <c r="BD66" t="s">
        <v>927</v>
      </c>
      <c r="BE66">
        <v>2.42</v>
      </c>
    </row>
    <row r="67" spans="56:57" x14ac:dyDescent="0.25">
      <c r="BD67" t="s">
        <v>928</v>
      </c>
      <c r="BE67">
        <v>50.35</v>
      </c>
    </row>
    <row r="68" spans="56:57" x14ac:dyDescent="0.25">
      <c r="BD68" t="s">
        <v>929</v>
      </c>
      <c r="BE68">
        <v>12.75</v>
      </c>
    </row>
    <row r="69" spans="56:57" x14ac:dyDescent="0.25">
      <c r="BD69" t="s">
        <v>930</v>
      </c>
      <c r="BE69">
        <v>8.7799999999999994</v>
      </c>
    </row>
    <row r="70" spans="56:57" x14ac:dyDescent="0.25">
      <c r="BD70" t="s">
        <v>931</v>
      </c>
      <c r="BE70">
        <v>48.89</v>
      </c>
    </row>
    <row r="71" spans="56:57" x14ac:dyDescent="0.25">
      <c r="BD71" t="s">
        <v>932</v>
      </c>
      <c r="BE71">
        <v>0.85</v>
      </c>
    </row>
    <row r="72" spans="56:57" x14ac:dyDescent="0.25">
      <c r="BD72" t="s">
        <v>933</v>
      </c>
      <c r="BE72">
        <v>27.44</v>
      </c>
    </row>
    <row r="73" spans="56:57" x14ac:dyDescent="0.25">
      <c r="BD73" t="s">
        <v>934</v>
      </c>
      <c r="BE73">
        <v>17.190000000000001</v>
      </c>
    </row>
    <row r="74" spans="56:57" x14ac:dyDescent="0.25">
      <c r="BD74" t="s">
        <v>935</v>
      </c>
      <c r="BE74">
        <v>4.55</v>
      </c>
    </row>
    <row r="75" spans="56:57" x14ac:dyDescent="0.25">
      <c r="BD75" t="s">
        <v>936</v>
      </c>
      <c r="BE75">
        <v>8.42</v>
      </c>
    </row>
    <row r="76" spans="56:57" x14ac:dyDescent="0.25">
      <c r="BD76" t="s">
        <v>937</v>
      </c>
      <c r="BE76">
        <v>1.75</v>
      </c>
    </row>
    <row r="77" spans="56:57" x14ac:dyDescent="0.25">
      <c r="BD77" t="s">
        <v>938</v>
      </c>
      <c r="BE77">
        <v>2.2000000000000002</v>
      </c>
    </row>
    <row r="78" spans="56:57" x14ac:dyDescent="0.25">
      <c r="BD78" t="s">
        <v>939</v>
      </c>
      <c r="BE78">
        <v>3.04</v>
      </c>
    </row>
    <row r="79" spans="56:57" x14ac:dyDescent="0.25">
      <c r="BD79" t="s">
        <v>940</v>
      </c>
      <c r="BE79">
        <v>40.85</v>
      </c>
    </row>
    <row r="80" spans="56:57" x14ac:dyDescent="0.25">
      <c r="BD80" t="s">
        <v>941</v>
      </c>
      <c r="BE80">
        <v>42.39</v>
      </c>
    </row>
    <row r="81" spans="56:57" x14ac:dyDescent="0.25">
      <c r="BD81" t="s">
        <v>942</v>
      </c>
      <c r="BE81">
        <v>13.7</v>
      </c>
    </row>
    <row r="82" spans="56:57" x14ac:dyDescent="0.25">
      <c r="BD82" t="s">
        <v>943</v>
      </c>
      <c r="BE82">
        <v>30.68</v>
      </c>
    </row>
    <row r="83" spans="56:57" x14ac:dyDescent="0.25">
      <c r="BD83" t="s">
        <v>944</v>
      </c>
      <c r="BE83">
        <v>34.909999999999997</v>
      </c>
    </row>
    <row r="84" spans="56:57" x14ac:dyDescent="0.25">
      <c r="BD84" t="s">
        <v>945</v>
      </c>
      <c r="BE84">
        <v>3.86</v>
      </c>
    </row>
    <row r="85" spans="56:57" x14ac:dyDescent="0.25">
      <c r="BD85" t="s">
        <v>946</v>
      </c>
      <c r="BE85">
        <v>55.15</v>
      </c>
    </row>
    <row r="86" spans="56:57" x14ac:dyDescent="0.25">
      <c r="BD86" t="s">
        <v>947</v>
      </c>
      <c r="BE86">
        <v>33.68</v>
      </c>
    </row>
    <row r="87" spans="56:57" x14ac:dyDescent="0.25">
      <c r="BD87" t="s">
        <v>948</v>
      </c>
      <c r="BE87">
        <v>9.65</v>
      </c>
    </row>
    <row r="88" spans="56:57" x14ac:dyDescent="0.25">
      <c r="BD88" t="s">
        <v>949</v>
      </c>
      <c r="BE88">
        <v>13.86</v>
      </c>
    </row>
    <row r="89" spans="56:57" x14ac:dyDescent="0.25">
      <c r="BD89" t="s">
        <v>950</v>
      </c>
      <c r="BE89">
        <v>3.96</v>
      </c>
    </row>
    <row r="90" spans="56:57" x14ac:dyDescent="0.25">
      <c r="BD90" t="s">
        <v>951</v>
      </c>
      <c r="BE90">
        <v>84.17</v>
      </c>
    </row>
    <row r="91" spans="56:57" x14ac:dyDescent="0.25">
      <c r="BD91" t="s">
        <v>952</v>
      </c>
      <c r="BE91">
        <v>14.19</v>
      </c>
    </row>
    <row r="92" spans="56:57" x14ac:dyDescent="0.25">
      <c r="BD92" t="s">
        <v>953</v>
      </c>
      <c r="BE92">
        <v>5.12</v>
      </c>
    </row>
    <row r="93" spans="56:57" x14ac:dyDescent="0.25">
      <c r="BD93" t="s">
        <v>954</v>
      </c>
      <c r="BE93">
        <v>22.27</v>
      </c>
    </row>
    <row r="94" spans="56:57" x14ac:dyDescent="0.25">
      <c r="BD94" t="s">
        <v>955</v>
      </c>
      <c r="BE94">
        <v>100.25</v>
      </c>
    </row>
    <row r="95" spans="56:57" x14ac:dyDescent="0.25">
      <c r="BD95" t="s">
        <v>956</v>
      </c>
      <c r="BE95">
        <v>7.29</v>
      </c>
    </row>
    <row r="96" spans="56:57" x14ac:dyDescent="0.25">
      <c r="BD96" t="s">
        <v>957</v>
      </c>
      <c r="BE96">
        <v>75.97</v>
      </c>
    </row>
    <row r="97" spans="56:57" x14ac:dyDescent="0.25">
      <c r="BD97" t="s">
        <v>958</v>
      </c>
      <c r="BE97">
        <v>1.51</v>
      </c>
    </row>
    <row r="98" spans="56:57" x14ac:dyDescent="0.25">
      <c r="BD98" t="s">
        <v>959</v>
      </c>
      <c r="BE98">
        <v>6.88</v>
      </c>
    </row>
    <row r="99" spans="56:57" x14ac:dyDescent="0.25">
      <c r="BD99" t="s">
        <v>960</v>
      </c>
      <c r="BE99">
        <v>8.33</v>
      </c>
    </row>
    <row r="100" spans="56:57" x14ac:dyDescent="0.25">
      <c r="BD100" t="s">
        <v>961</v>
      </c>
      <c r="BE100">
        <v>2.23</v>
      </c>
    </row>
    <row r="101" spans="56:57" x14ac:dyDescent="0.25">
      <c r="BD101" t="s">
        <v>962</v>
      </c>
      <c r="BE101">
        <v>69.349999999999994</v>
      </c>
    </row>
    <row r="102" spans="56:57" x14ac:dyDescent="0.25">
      <c r="BD102" t="s">
        <v>963</v>
      </c>
      <c r="BE102">
        <v>4.59</v>
      </c>
    </row>
    <row r="103" spans="56:57" x14ac:dyDescent="0.25">
      <c r="BD103" t="s">
        <v>964</v>
      </c>
      <c r="BE103">
        <v>19.11</v>
      </c>
    </row>
    <row r="104" spans="56:57" x14ac:dyDescent="0.25">
      <c r="BD104" t="s">
        <v>965</v>
      </c>
      <c r="BE104">
        <v>7.67</v>
      </c>
    </row>
    <row r="105" spans="56:57" x14ac:dyDescent="0.25">
      <c r="BD105" t="s">
        <v>966</v>
      </c>
      <c r="BE105">
        <v>5.22</v>
      </c>
    </row>
    <row r="106" spans="56:57" x14ac:dyDescent="0.25">
      <c r="BD106" t="s">
        <v>967</v>
      </c>
      <c r="BE106">
        <v>7.72</v>
      </c>
    </row>
    <row r="107" spans="56:57" x14ac:dyDescent="0.25">
      <c r="BD107" t="s">
        <v>968</v>
      </c>
      <c r="BE107">
        <v>41.58</v>
      </c>
    </row>
    <row r="108" spans="56:57" x14ac:dyDescent="0.25">
      <c r="BD108" t="s">
        <v>969</v>
      </c>
      <c r="BE108">
        <v>6.09</v>
      </c>
    </row>
    <row r="109" spans="56:57" x14ac:dyDescent="0.25">
      <c r="BD109" t="s">
        <v>970</v>
      </c>
      <c r="BE109">
        <v>48.98</v>
      </c>
    </row>
    <row r="110" spans="56:57" x14ac:dyDescent="0.25">
      <c r="BD110" t="s">
        <v>971</v>
      </c>
      <c r="BE110">
        <v>2.61</v>
      </c>
    </row>
    <row r="111" spans="56:57" x14ac:dyDescent="0.25">
      <c r="BD111" t="s">
        <v>972</v>
      </c>
      <c r="BE111">
        <v>8.56</v>
      </c>
    </row>
    <row r="112" spans="56:57" x14ac:dyDescent="0.25">
      <c r="BD112" t="s">
        <v>973</v>
      </c>
      <c r="BE112">
        <v>6.13</v>
      </c>
    </row>
    <row r="113" spans="56:57" x14ac:dyDescent="0.25">
      <c r="BD113" t="s">
        <v>974</v>
      </c>
      <c r="BE113">
        <v>1.8</v>
      </c>
    </row>
    <row r="114" spans="56:57" x14ac:dyDescent="0.25">
      <c r="BD114" t="s">
        <v>975</v>
      </c>
      <c r="BE114">
        <v>56.25</v>
      </c>
    </row>
    <row r="115" spans="56:57" x14ac:dyDescent="0.25">
      <c r="BD115" t="s">
        <v>976</v>
      </c>
      <c r="BE115">
        <v>15.08</v>
      </c>
    </row>
    <row r="116" spans="56:57" x14ac:dyDescent="0.25">
      <c r="BD116" t="s">
        <v>977</v>
      </c>
      <c r="BE116">
        <v>46.49</v>
      </c>
    </row>
    <row r="117" spans="56:57" x14ac:dyDescent="0.25">
      <c r="BD117" t="s">
        <v>978</v>
      </c>
      <c r="BE117">
        <v>30.56</v>
      </c>
    </row>
    <row r="118" spans="56:57" x14ac:dyDescent="0.25">
      <c r="BD118" t="s">
        <v>979</v>
      </c>
      <c r="BE118">
        <v>5.59</v>
      </c>
    </row>
    <row r="119" spans="56:57" x14ac:dyDescent="0.25">
      <c r="BD119" t="s">
        <v>980</v>
      </c>
      <c r="BE119">
        <v>30.27</v>
      </c>
    </row>
    <row r="120" spans="56:57" x14ac:dyDescent="0.25">
      <c r="BD120" t="s">
        <v>981</v>
      </c>
      <c r="BE120">
        <v>78.75</v>
      </c>
    </row>
    <row r="121" spans="56:57" x14ac:dyDescent="0.25">
      <c r="BD121" t="s">
        <v>982</v>
      </c>
      <c r="BE121">
        <v>1.26</v>
      </c>
    </row>
    <row r="122" spans="56:57" x14ac:dyDescent="0.25">
      <c r="BD122" t="s">
        <v>983</v>
      </c>
      <c r="BE122">
        <v>8</v>
      </c>
    </row>
    <row r="123" spans="56:57" x14ac:dyDescent="0.25">
      <c r="BD123" t="s">
        <v>984</v>
      </c>
      <c r="BE123">
        <v>24.95</v>
      </c>
    </row>
    <row r="124" spans="56:57" x14ac:dyDescent="0.25">
      <c r="BD124" t="s">
        <v>985</v>
      </c>
      <c r="BE124">
        <v>67.09</v>
      </c>
    </row>
    <row r="125" spans="56:57" x14ac:dyDescent="0.25">
      <c r="BD125" t="s">
        <v>986</v>
      </c>
      <c r="BE125">
        <v>16.82</v>
      </c>
    </row>
    <row r="126" spans="56:57" x14ac:dyDescent="0.25">
      <c r="BD126" t="s">
        <v>987</v>
      </c>
      <c r="BE126">
        <v>81.08</v>
      </c>
    </row>
    <row r="127" spans="56:57" x14ac:dyDescent="0.25">
      <c r="BD127" t="s">
        <v>988</v>
      </c>
      <c r="BE127">
        <v>12.35</v>
      </c>
    </row>
    <row r="128" spans="56:57" x14ac:dyDescent="0.25">
      <c r="BD128" t="s">
        <v>989</v>
      </c>
      <c r="BE128">
        <v>14.47</v>
      </c>
    </row>
    <row r="129" spans="56:57" x14ac:dyDescent="0.25">
      <c r="BD129" t="s">
        <v>990</v>
      </c>
      <c r="BE129">
        <v>5.2</v>
      </c>
    </row>
    <row r="130" spans="56:57" x14ac:dyDescent="0.25">
      <c r="BD130" t="s">
        <v>991</v>
      </c>
      <c r="BE130">
        <v>85.72</v>
      </c>
    </row>
    <row r="131" spans="56:57" x14ac:dyDescent="0.25">
      <c r="BD131" t="s">
        <v>992</v>
      </c>
      <c r="BE131">
        <v>4</v>
      </c>
    </row>
    <row r="132" spans="56:57" x14ac:dyDescent="0.25">
      <c r="BD132" t="s">
        <v>993</v>
      </c>
      <c r="BE132">
        <v>7.83</v>
      </c>
    </row>
    <row r="133" spans="56:57" x14ac:dyDescent="0.25">
      <c r="BD133" t="s">
        <v>994</v>
      </c>
      <c r="BE133">
        <v>25.93</v>
      </c>
    </row>
    <row r="134" spans="56:57" x14ac:dyDescent="0.25">
      <c r="BD134" t="s">
        <v>995</v>
      </c>
      <c r="BE134">
        <v>0.82</v>
      </c>
    </row>
    <row r="135" spans="56:57" x14ac:dyDescent="0.25">
      <c r="BD135" t="s">
        <v>996</v>
      </c>
      <c r="BE135">
        <v>1.69</v>
      </c>
    </row>
    <row r="136" spans="56:57" x14ac:dyDescent="0.25">
      <c r="BD136" t="s">
        <v>997</v>
      </c>
      <c r="BE136">
        <v>0.56000000000000005</v>
      </c>
    </row>
    <row r="137" spans="56:57" x14ac:dyDescent="0.25">
      <c r="BD137" t="s">
        <v>998</v>
      </c>
      <c r="BE137">
        <v>7.91</v>
      </c>
    </row>
    <row r="138" spans="56:57" x14ac:dyDescent="0.25">
      <c r="BD138" t="s">
        <v>999</v>
      </c>
      <c r="BE138">
        <v>41.59</v>
      </c>
    </row>
    <row r="139" spans="56:57" x14ac:dyDescent="0.25">
      <c r="BD139" t="s">
        <v>1000</v>
      </c>
      <c r="BE139">
        <v>21.17</v>
      </c>
    </row>
    <row r="140" spans="56:57" x14ac:dyDescent="0.25">
      <c r="BD140" t="s">
        <v>1001</v>
      </c>
      <c r="BE140">
        <v>15.11</v>
      </c>
    </row>
    <row r="141" spans="56:57" x14ac:dyDescent="0.25">
      <c r="BD141" t="s">
        <v>1002</v>
      </c>
      <c r="BE141">
        <v>4.29</v>
      </c>
    </row>
    <row r="142" spans="56:57" x14ac:dyDescent="0.25">
      <c r="BD142" t="s">
        <v>1003</v>
      </c>
      <c r="BE142">
        <v>128.16999999999999</v>
      </c>
    </row>
    <row r="143" spans="56:57" x14ac:dyDescent="0.25">
      <c r="BD143" t="s">
        <v>1004</v>
      </c>
      <c r="BE143">
        <v>34.83</v>
      </c>
    </row>
    <row r="144" spans="56:57" x14ac:dyDescent="0.25">
      <c r="BD144" t="s">
        <v>1005</v>
      </c>
      <c r="BE144">
        <v>8.1199999999999992</v>
      </c>
    </row>
    <row r="145" spans="56:57" x14ac:dyDescent="0.25">
      <c r="BD145" t="s">
        <v>1006</v>
      </c>
      <c r="BE145">
        <v>30.04</v>
      </c>
    </row>
    <row r="146" spans="56:57" x14ac:dyDescent="0.25">
      <c r="BD146" t="s">
        <v>1007</v>
      </c>
      <c r="BE146">
        <v>29.49</v>
      </c>
    </row>
    <row r="147" spans="56:57" x14ac:dyDescent="0.25">
      <c r="BD147" t="s">
        <v>1008</v>
      </c>
      <c r="BE147">
        <v>6.23</v>
      </c>
    </row>
    <row r="148" spans="56:57" x14ac:dyDescent="0.25">
      <c r="BD148" t="s">
        <v>1009</v>
      </c>
      <c r="BE148">
        <v>8.02</v>
      </c>
    </row>
    <row r="149" spans="56:57" x14ac:dyDescent="0.25">
      <c r="BD149" t="s">
        <v>1010</v>
      </c>
      <c r="BE149">
        <v>43.24</v>
      </c>
    </row>
    <row r="150" spans="56:57" x14ac:dyDescent="0.25">
      <c r="BD150" t="s">
        <v>1011</v>
      </c>
      <c r="BE150">
        <v>15.89</v>
      </c>
    </row>
    <row r="151" spans="56:57" x14ac:dyDescent="0.25">
      <c r="BD151" t="s">
        <v>1012</v>
      </c>
      <c r="BE151">
        <v>2.2599999999999998</v>
      </c>
    </row>
    <row r="152" spans="56:57" x14ac:dyDescent="0.25">
      <c r="BD152" t="s">
        <v>1013</v>
      </c>
      <c r="BE152">
        <v>32.61</v>
      </c>
    </row>
    <row r="153" spans="56:57" x14ac:dyDescent="0.25">
      <c r="BD153" t="s">
        <v>1014</v>
      </c>
      <c r="BE153">
        <v>24.45</v>
      </c>
    </row>
    <row r="154" spans="56:57" x14ac:dyDescent="0.25">
      <c r="BD154" t="s">
        <v>1015</v>
      </c>
      <c r="BE154">
        <v>4.24</v>
      </c>
    </row>
    <row r="155" spans="56:57" x14ac:dyDescent="0.25">
      <c r="BD155" t="s">
        <v>1016</v>
      </c>
      <c r="BE155">
        <v>14.11</v>
      </c>
    </row>
    <row r="156" spans="56:57" x14ac:dyDescent="0.25">
      <c r="BD156" t="s">
        <v>1017</v>
      </c>
      <c r="BE156">
        <v>12.03</v>
      </c>
    </row>
    <row r="157" spans="56:57" x14ac:dyDescent="0.25">
      <c r="BD157" t="s">
        <v>1018</v>
      </c>
      <c r="BE157">
        <v>34.799999999999997</v>
      </c>
    </row>
    <row r="158" spans="56:57" x14ac:dyDescent="0.25">
      <c r="BD158" t="s">
        <v>1019</v>
      </c>
      <c r="BE158">
        <v>8.75</v>
      </c>
    </row>
    <row r="159" spans="56:57" x14ac:dyDescent="0.25">
      <c r="BD159" t="s">
        <v>1020</v>
      </c>
      <c r="BE159">
        <v>11.16</v>
      </c>
    </row>
    <row r="160" spans="56:57" x14ac:dyDescent="0.25">
      <c r="BD160" t="s">
        <v>1021</v>
      </c>
      <c r="BE160">
        <v>1.08</v>
      </c>
    </row>
    <row r="161" spans="56:57" x14ac:dyDescent="0.25">
      <c r="BD161" t="s">
        <v>1022</v>
      </c>
      <c r="BE161">
        <v>13.76</v>
      </c>
    </row>
    <row r="162" spans="56:57" x14ac:dyDescent="0.25">
      <c r="BD162" t="s">
        <v>1023</v>
      </c>
      <c r="BE162">
        <v>14.6</v>
      </c>
    </row>
    <row r="163" spans="56:57" x14ac:dyDescent="0.25">
      <c r="BD163" t="s">
        <v>1024</v>
      </c>
      <c r="BE163">
        <v>12.83</v>
      </c>
    </row>
    <row r="164" spans="56:57" x14ac:dyDescent="0.25">
      <c r="BD164" t="s">
        <v>1025</v>
      </c>
      <c r="BE164">
        <v>12.14</v>
      </c>
    </row>
    <row r="165" spans="56:57" x14ac:dyDescent="0.25">
      <c r="BD165" t="s">
        <v>1026</v>
      </c>
      <c r="BE165">
        <v>1.34</v>
      </c>
    </row>
    <row r="166" spans="56:57" x14ac:dyDescent="0.25">
      <c r="BD166" t="s">
        <v>1027</v>
      </c>
      <c r="BE166">
        <v>48.36</v>
      </c>
    </row>
    <row r="167" spans="56:57" x14ac:dyDescent="0.25">
      <c r="BD167" t="s">
        <v>1028</v>
      </c>
      <c r="BE167">
        <v>12.18</v>
      </c>
    </row>
    <row r="168" spans="56:57" x14ac:dyDescent="0.25">
      <c r="BD168" t="s">
        <v>1029</v>
      </c>
      <c r="BE168">
        <v>4.22</v>
      </c>
    </row>
    <row r="169" spans="56:57" x14ac:dyDescent="0.25">
      <c r="BD169" t="s">
        <v>1030</v>
      </c>
      <c r="BE169">
        <v>19.88</v>
      </c>
    </row>
    <row r="170" spans="56:57" x14ac:dyDescent="0.25">
      <c r="BD170" t="s">
        <v>1031</v>
      </c>
      <c r="BE170">
        <v>9.56</v>
      </c>
    </row>
    <row r="171" spans="56:57" x14ac:dyDescent="0.25">
      <c r="BD171" t="s">
        <v>1032</v>
      </c>
      <c r="BE171">
        <v>32.46</v>
      </c>
    </row>
    <row r="172" spans="56:57" x14ac:dyDescent="0.25">
      <c r="BD172" t="s">
        <v>1033</v>
      </c>
      <c r="BE172">
        <v>5.36</v>
      </c>
    </row>
    <row r="173" spans="56:57" x14ac:dyDescent="0.25">
      <c r="BD173" t="s">
        <v>1034</v>
      </c>
      <c r="BE173">
        <v>16.14</v>
      </c>
    </row>
    <row r="174" spans="56:57" x14ac:dyDescent="0.25">
      <c r="BD174" t="s">
        <v>1035</v>
      </c>
      <c r="BE174">
        <v>5.46</v>
      </c>
    </row>
    <row r="175" spans="56:57" x14ac:dyDescent="0.25">
      <c r="BD175" t="s">
        <v>1036</v>
      </c>
      <c r="BE175">
        <v>54.5</v>
      </c>
    </row>
    <row r="176" spans="56:57" x14ac:dyDescent="0.25">
      <c r="BD176" t="s">
        <v>1037</v>
      </c>
      <c r="BE176">
        <v>24.44</v>
      </c>
    </row>
    <row r="177" spans="56:57" x14ac:dyDescent="0.25">
      <c r="BD177" t="s">
        <v>1038</v>
      </c>
      <c r="BE177">
        <v>25.72</v>
      </c>
    </row>
    <row r="178" spans="56:57" x14ac:dyDescent="0.25">
      <c r="BD178" t="s">
        <v>1039</v>
      </c>
      <c r="BE178">
        <v>13.69</v>
      </c>
    </row>
    <row r="179" spans="56:57" x14ac:dyDescent="0.25">
      <c r="BD179" t="s">
        <v>1040</v>
      </c>
      <c r="BE179">
        <v>24.43</v>
      </c>
    </row>
    <row r="180" spans="56:57" x14ac:dyDescent="0.25">
      <c r="BD180" t="s">
        <v>1041</v>
      </c>
      <c r="BE180">
        <v>16.850000000000001</v>
      </c>
    </row>
    <row r="181" spans="56:57" x14ac:dyDescent="0.25">
      <c r="BD181" t="s">
        <v>1042</v>
      </c>
      <c r="BE181">
        <v>4.71</v>
      </c>
    </row>
    <row r="182" spans="56:57" x14ac:dyDescent="0.25">
      <c r="BD182" t="s">
        <v>1043</v>
      </c>
      <c r="BE182">
        <v>75.290000000000006</v>
      </c>
    </row>
    <row r="183" spans="56:57" x14ac:dyDescent="0.25">
      <c r="BD183" t="s">
        <v>1044</v>
      </c>
      <c r="BE183">
        <v>23.13</v>
      </c>
    </row>
    <row r="184" spans="56:57" x14ac:dyDescent="0.25">
      <c r="BD184" t="s">
        <v>1045</v>
      </c>
      <c r="BE184">
        <v>28.88</v>
      </c>
    </row>
    <row r="185" spans="56:57" x14ac:dyDescent="0.25">
      <c r="BD185" t="s">
        <v>1046</v>
      </c>
      <c r="BE185">
        <v>130.99</v>
      </c>
    </row>
    <row r="186" spans="56:57" x14ac:dyDescent="0.25">
      <c r="BD186" t="s">
        <v>1047</v>
      </c>
      <c r="BE186">
        <v>10.11</v>
      </c>
    </row>
    <row r="187" spans="56:57" x14ac:dyDescent="0.25">
      <c r="BD187" t="s">
        <v>1048</v>
      </c>
      <c r="BE187">
        <v>32.950000000000003</v>
      </c>
    </row>
    <row r="188" spans="56:57" x14ac:dyDescent="0.25">
      <c r="BD188" t="s">
        <v>1049</v>
      </c>
      <c r="BE188">
        <v>13.06</v>
      </c>
    </row>
    <row r="189" spans="56:57" x14ac:dyDescent="0.25">
      <c r="BD189" t="s">
        <v>1050</v>
      </c>
      <c r="BE189">
        <v>8.7200000000000006</v>
      </c>
    </row>
    <row r="190" spans="56:57" x14ac:dyDescent="0.25">
      <c r="BD190" t="s">
        <v>1051</v>
      </c>
      <c r="BE190">
        <v>21.34</v>
      </c>
    </row>
    <row r="191" spans="56:57" x14ac:dyDescent="0.25">
      <c r="BD191" t="s">
        <v>1052</v>
      </c>
      <c r="BE191">
        <v>69.17</v>
      </c>
    </row>
    <row r="192" spans="56:57" x14ac:dyDescent="0.25">
      <c r="BD192" t="s">
        <v>1053</v>
      </c>
      <c r="BE192">
        <v>8.82</v>
      </c>
    </row>
    <row r="193" spans="56:57" x14ac:dyDescent="0.25">
      <c r="BD193" t="s">
        <v>1054</v>
      </c>
      <c r="BE193">
        <v>17.53</v>
      </c>
    </row>
    <row r="194" spans="56:57" x14ac:dyDescent="0.25">
      <c r="BD194" t="s">
        <v>1055</v>
      </c>
      <c r="BE194">
        <v>78.87</v>
      </c>
    </row>
    <row r="195" spans="56:57" x14ac:dyDescent="0.25">
      <c r="BD195" t="s">
        <v>1056</v>
      </c>
      <c r="BE195">
        <v>40.25</v>
      </c>
    </row>
    <row r="196" spans="56:57" x14ac:dyDescent="0.25">
      <c r="BD196" t="s">
        <v>1057</v>
      </c>
      <c r="BE196">
        <v>10.94</v>
      </c>
    </row>
    <row r="197" spans="56:57" x14ac:dyDescent="0.25">
      <c r="BD197" t="s">
        <v>1058</v>
      </c>
      <c r="BE197">
        <v>41.73</v>
      </c>
    </row>
    <row r="198" spans="56:57" x14ac:dyDescent="0.25">
      <c r="BD198" t="s">
        <v>1059</v>
      </c>
      <c r="BE198">
        <v>34.729999999999997</v>
      </c>
    </row>
    <row r="199" spans="56:57" x14ac:dyDescent="0.25">
      <c r="BD199" t="s">
        <v>1060</v>
      </c>
      <c r="BE199">
        <v>25.76</v>
      </c>
    </row>
    <row r="200" spans="56:57" x14ac:dyDescent="0.25">
      <c r="BD200" t="s">
        <v>1061</v>
      </c>
      <c r="BE200">
        <v>9.84</v>
      </c>
    </row>
    <row r="201" spans="56:57" x14ac:dyDescent="0.25">
      <c r="BD201" t="s">
        <v>1062</v>
      </c>
      <c r="BE201">
        <v>19.04</v>
      </c>
    </row>
    <row r="202" spans="56:57" x14ac:dyDescent="0.25">
      <c r="BD202" t="s">
        <v>1063</v>
      </c>
      <c r="BE202">
        <v>6.25</v>
      </c>
    </row>
    <row r="203" spans="56:57" x14ac:dyDescent="0.25">
      <c r="BE203">
        <f>SUM(BE3:BE202)</f>
        <v>4846.1199999999981</v>
      </c>
    </row>
  </sheetData>
  <autoFilter ref="C3:C51"/>
  <pageMargins left="0.7" right="0.7" top="0.75" bottom="0.75" header="0.3" footer="0.3"/>
  <pageSetup paperSize="9" orientation="portrait" horizontalDpi="0" verticalDpi="0" r:id="rId1"/>
  <headerFooter>
    <oddFooter>&amp;L&amp;1#&amp;"Calibri"&amp;10&amp;K000000Classified: RMG – Internal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Winter</dc:creator>
  <cp:lastModifiedBy>Ben Winter</cp:lastModifiedBy>
  <dcterms:created xsi:type="dcterms:W3CDTF">2019-11-16T11:33:11Z</dcterms:created>
  <dcterms:modified xsi:type="dcterms:W3CDTF">2020-01-05T11:03:27Z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80f36f3-41a5-4f45-a6a2-e224f336accd_Enabled">
    <vt:lpwstr>True</vt:lpwstr>
  </property>
  <property fmtid="{D5CDD505-2E9C-101B-9397-08002B2CF9AE}" pid="3" name="MSIP_Label_980f36f3-41a5-4f45-a6a2-e224f336accd_SiteId">
    <vt:lpwstr>7a082108-90dd-41ac-be41-9b8feabee2da</vt:lpwstr>
  </property>
  <property fmtid="{D5CDD505-2E9C-101B-9397-08002B2CF9AE}" pid="4" name="MSIP_Label_980f36f3-41a5-4f45-a6a2-e224f336accd_Owner">
    <vt:lpwstr>ben.winter@marketreach.co.uk</vt:lpwstr>
  </property>
  <property fmtid="{D5CDD505-2E9C-101B-9397-08002B2CF9AE}" pid="5" name="MSIP_Label_980f36f3-41a5-4f45-a6a2-e224f336accd_SetDate">
    <vt:lpwstr>2019-11-16T12:12:23.4987202Z</vt:lpwstr>
  </property>
  <property fmtid="{D5CDD505-2E9C-101B-9397-08002B2CF9AE}" pid="6" name="MSIP_Label_980f36f3-41a5-4f45-a6a2-e224f336accd_Name">
    <vt:lpwstr>Internal</vt:lpwstr>
  </property>
  <property fmtid="{D5CDD505-2E9C-101B-9397-08002B2CF9AE}" pid="7" name="MSIP_Label_980f36f3-41a5-4f45-a6a2-e224f336accd_Application">
    <vt:lpwstr>Microsoft Azure Information Protection</vt:lpwstr>
  </property>
  <property fmtid="{D5CDD505-2E9C-101B-9397-08002B2CF9AE}" pid="8" name="MSIP_Label_980f36f3-41a5-4f45-a6a2-e224f336accd_Extended_MSFT_Method">
    <vt:lpwstr>Automatic</vt:lpwstr>
  </property>
  <property fmtid="{D5CDD505-2E9C-101B-9397-08002B2CF9AE}" pid="9" name="Sensitivity">
    <vt:lpwstr>Internal</vt:lpwstr>
  </property>
</Properties>
</file>