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ouho\Documents\GitHub\solar-energy-management-\BWSC2019-EneMane\Trip_記録\PM_記録\"/>
    </mc:Choice>
  </mc:AlternateContent>
  <xr:revisionPtr revIDLastSave="0" documentId="8_{D56EB423-5737-41FA-8C37-C9FADB0C6566}" xr6:coauthVersionLast="44" xr6:coauthVersionMax="44" xr10:uidLastSave="{00000000-0000-0000-0000-000000000000}"/>
  <bookViews>
    <workbookView xWindow="-110" yWindow="-110" windowWidth="19420" windowHeight="10420" xr2:uid="{807C1B3E-2891-460B-8A82-97CD515D0802}"/>
  </bookViews>
  <sheets>
    <sheet name="PM_１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78" i="1" l="1"/>
  <c r="E77" i="1"/>
  <c r="E76" i="1"/>
  <c r="E75" i="1"/>
  <c r="E74" i="1"/>
  <c r="E73" i="1"/>
  <c r="E72" i="1"/>
  <c r="F71" i="1"/>
  <c r="D71" i="1"/>
  <c r="E71" i="1" s="1"/>
  <c r="F70" i="1"/>
  <c r="D70" i="1"/>
  <c r="E70" i="1" s="1"/>
  <c r="F69" i="1"/>
  <c r="D69" i="1"/>
  <c r="E69" i="1" s="1"/>
  <c r="F68" i="1"/>
  <c r="E68" i="1"/>
  <c r="D68" i="1"/>
  <c r="F67" i="1"/>
  <c r="E67" i="1"/>
  <c r="D67" i="1"/>
  <c r="F66" i="1"/>
  <c r="D66" i="1"/>
  <c r="E66" i="1" s="1"/>
  <c r="F65" i="1"/>
  <c r="D65" i="1"/>
  <c r="E65" i="1" s="1"/>
  <c r="F64" i="1"/>
  <c r="D64" i="1"/>
  <c r="E64" i="1" s="1"/>
  <c r="F63" i="1"/>
  <c r="D63" i="1"/>
  <c r="E63" i="1" s="1"/>
  <c r="F62" i="1"/>
  <c r="E62" i="1"/>
  <c r="D62" i="1"/>
  <c r="F61" i="1"/>
  <c r="D61" i="1"/>
  <c r="E61" i="1" s="1"/>
  <c r="F60" i="1"/>
  <c r="E60" i="1"/>
  <c r="D60" i="1"/>
  <c r="F59" i="1"/>
  <c r="E59" i="1"/>
  <c r="D59" i="1"/>
  <c r="F58" i="1"/>
  <c r="D58" i="1"/>
  <c r="E58" i="1" s="1"/>
  <c r="F57" i="1"/>
  <c r="D57" i="1"/>
  <c r="E57" i="1" s="1"/>
  <c r="F56" i="1"/>
  <c r="D56" i="1"/>
  <c r="E56" i="1" s="1"/>
  <c r="F55" i="1"/>
  <c r="D55" i="1"/>
  <c r="E55" i="1" s="1"/>
  <c r="F54" i="1"/>
  <c r="E54" i="1"/>
  <c r="D54" i="1"/>
  <c r="F53" i="1"/>
  <c r="D53" i="1"/>
  <c r="E53" i="1" s="1"/>
  <c r="F52" i="1"/>
  <c r="E52" i="1"/>
  <c r="D52" i="1"/>
  <c r="F51" i="1"/>
  <c r="E51" i="1"/>
  <c r="D51" i="1"/>
  <c r="F50" i="1"/>
  <c r="D50" i="1"/>
  <c r="E50" i="1" s="1"/>
  <c r="F49" i="1"/>
  <c r="D49" i="1"/>
  <c r="E49" i="1" s="1"/>
  <c r="F48" i="1"/>
  <c r="D48" i="1"/>
  <c r="E48" i="1" s="1"/>
  <c r="F47" i="1"/>
  <c r="D47" i="1"/>
  <c r="E47" i="1" s="1"/>
  <c r="F46" i="1"/>
  <c r="E46" i="1"/>
  <c r="D46" i="1"/>
  <c r="F45" i="1"/>
  <c r="D45" i="1"/>
  <c r="E45" i="1" s="1"/>
  <c r="F44" i="1"/>
  <c r="E44" i="1"/>
  <c r="D44" i="1"/>
  <c r="F43" i="1"/>
  <c r="E43" i="1"/>
  <c r="D43" i="1"/>
  <c r="F42" i="1"/>
  <c r="D42" i="1"/>
  <c r="E42" i="1" s="1"/>
  <c r="F41" i="1"/>
  <c r="D41" i="1"/>
  <c r="E41" i="1" s="1"/>
  <c r="F40" i="1"/>
  <c r="D40" i="1"/>
  <c r="E40" i="1" s="1"/>
  <c r="F39" i="1"/>
  <c r="D39" i="1"/>
  <c r="E39" i="1" s="1"/>
  <c r="F38" i="1"/>
  <c r="E38" i="1"/>
  <c r="D38" i="1"/>
  <c r="F37" i="1"/>
  <c r="D37" i="1"/>
  <c r="E37" i="1" s="1"/>
  <c r="F36" i="1"/>
  <c r="E36" i="1"/>
  <c r="D36" i="1"/>
  <c r="F35" i="1"/>
  <c r="E35" i="1"/>
  <c r="D35" i="1"/>
  <c r="F34" i="1"/>
  <c r="D34" i="1"/>
  <c r="E34" i="1" s="1"/>
  <c r="F33" i="1"/>
  <c r="D33" i="1"/>
  <c r="E33" i="1" s="1"/>
  <c r="F32" i="1"/>
  <c r="D32" i="1"/>
  <c r="E32" i="1" s="1"/>
  <c r="F31" i="1"/>
  <c r="D31" i="1"/>
  <c r="E31" i="1" s="1"/>
  <c r="F30" i="1"/>
  <c r="E30" i="1"/>
  <c r="D30" i="1"/>
  <c r="F29" i="1"/>
  <c r="D29" i="1"/>
  <c r="E29" i="1" s="1"/>
  <c r="F28" i="1"/>
  <c r="E28" i="1"/>
  <c r="D28" i="1"/>
  <c r="F27" i="1"/>
  <c r="E27" i="1"/>
  <c r="D27" i="1"/>
  <c r="F26" i="1"/>
  <c r="D26" i="1"/>
  <c r="E26" i="1" s="1"/>
  <c r="F25" i="1"/>
  <c r="D25" i="1"/>
  <c r="E25" i="1" s="1"/>
  <c r="F24" i="1"/>
  <c r="D24" i="1"/>
  <c r="E24" i="1" s="1"/>
  <c r="F23" i="1"/>
  <c r="D23" i="1"/>
  <c r="E23" i="1" s="1"/>
  <c r="F22" i="1"/>
  <c r="E22" i="1"/>
  <c r="D22" i="1"/>
  <c r="F21" i="1"/>
  <c r="D21" i="1"/>
  <c r="E21" i="1" s="1"/>
  <c r="F20" i="1"/>
  <c r="E20" i="1"/>
  <c r="D20" i="1"/>
  <c r="F19" i="1"/>
  <c r="E19" i="1"/>
  <c r="D19" i="1"/>
  <c r="F18" i="1"/>
  <c r="D18" i="1"/>
  <c r="E18" i="1" s="1"/>
  <c r="E17" i="1"/>
  <c r="E16" i="1"/>
  <c r="E15" i="1"/>
  <c r="E14" i="1"/>
  <c r="E13" i="1"/>
  <c r="E12" i="1"/>
  <c r="E11" i="1"/>
  <c r="E10" i="1"/>
  <c r="E9" i="1"/>
  <c r="E8" i="1"/>
  <c r="E7" i="1"/>
  <c r="E6" i="1"/>
</calcChain>
</file>

<file path=xl/sharedStrings.xml><?xml version="1.0" encoding="utf-8"?>
<sst xmlns="http://schemas.openxmlformats.org/spreadsheetml/2006/main" count="20" uniqueCount="17">
  <si>
    <t>C_Time</t>
    <phoneticPr fontId="1"/>
  </si>
  <si>
    <t>Trip</t>
    <phoneticPr fontId="1"/>
  </si>
  <si>
    <t>n</t>
    <phoneticPr fontId="1"/>
  </si>
  <si>
    <t>n+1</t>
    <phoneticPr fontId="1"/>
  </si>
  <si>
    <t>Trip</t>
    <phoneticPr fontId="1"/>
  </si>
  <si>
    <t>n</t>
    <phoneticPr fontId="1"/>
  </si>
  <si>
    <t>n+1</t>
    <phoneticPr fontId="1"/>
  </si>
  <si>
    <t>vd</t>
    <phoneticPr fontId="1"/>
  </si>
  <si>
    <t>PM(vd)</t>
  </si>
  <si>
    <t>参照曲線</t>
    <rPh sb="0" eb="2">
      <t>サンショウ</t>
    </rPh>
    <rPh sb="2" eb="4">
      <t>キョクセン</t>
    </rPh>
    <phoneticPr fontId="1"/>
  </si>
  <si>
    <t>Count</t>
    <phoneticPr fontId="1"/>
  </si>
  <si>
    <t>Time</t>
    <phoneticPr fontId="1"/>
  </si>
  <si>
    <t>PM(vd)[w]_(データ移動用)</t>
    <rPh sb="14" eb="16">
      <t>イドウ</t>
    </rPh>
    <rPh sb="16" eb="17">
      <t>ヨウ</t>
    </rPh>
    <phoneticPr fontId="1"/>
  </si>
  <si>
    <t>PM(vd)[w](事前希望値)</t>
    <phoneticPr fontId="1"/>
  </si>
  <si>
    <t>ーPM(vd)[w]</t>
    <phoneticPr fontId="1"/>
  </si>
  <si>
    <t>vd[km/h]</t>
    <phoneticPr fontId="1"/>
  </si>
  <si>
    <t>Kspost[km]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</si>
</sst>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176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4" borderId="0" xfId="0" applyFill="1">
      <alignment vertical="center"/>
    </xf>
    <xf numFmtId="176" fontId="0" fillId="4" borderId="0" xfId="0" applyNumberFormat="1" applyFill="1">
      <alignment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Dayn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1924456181423609"/>
          <c:y val="0.1407356525686074"/>
          <c:w val="0.74829093441203198"/>
          <c:h val="0.63123090216802369"/>
        </c:manualLayout>
      </c:layout>
      <c:scatterChart>
        <c:scatterStyle val="smoothMarker"/>
        <c:varyColors val="0"/>
        <c:ser>
          <c:idx val="0"/>
          <c:order val="0"/>
          <c:tx>
            <c:v>-PM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PM_１!$B$6:$B$78</c:f>
              <c:numCache>
                <c:formatCode>yyyy/m/d\ h:mm;@</c:formatCode>
                <c:ptCount val="73"/>
                <c:pt idx="0">
                  <c:v>43751.25</c:v>
                </c:pt>
                <c:pt idx="1">
                  <c:v>43751.256944444445</c:v>
                </c:pt>
                <c:pt idx="2">
                  <c:v>43751.263888888891</c:v>
                </c:pt>
                <c:pt idx="3">
                  <c:v>43751.270833333336</c:v>
                </c:pt>
                <c:pt idx="4">
                  <c:v>43751.277777777781</c:v>
                </c:pt>
                <c:pt idx="5">
                  <c:v>43751.284722222219</c:v>
                </c:pt>
                <c:pt idx="6">
                  <c:v>43751.291666666664</c:v>
                </c:pt>
                <c:pt idx="7">
                  <c:v>43751.298611111109</c:v>
                </c:pt>
                <c:pt idx="8">
                  <c:v>43751.305555555555</c:v>
                </c:pt>
                <c:pt idx="9">
                  <c:v>43751.3125</c:v>
                </c:pt>
                <c:pt idx="10">
                  <c:v>43751.319444444445</c:v>
                </c:pt>
                <c:pt idx="11">
                  <c:v>43751.326388888891</c:v>
                </c:pt>
                <c:pt idx="12">
                  <c:v>43751.333333333336</c:v>
                </c:pt>
                <c:pt idx="13">
                  <c:v>43751.340277777781</c:v>
                </c:pt>
                <c:pt idx="14">
                  <c:v>43751.347222222219</c:v>
                </c:pt>
                <c:pt idx="15">
                  <c:v>43751.354166666664</c:v>
                </c:pt>
                <c:pt idx="16">
                  <c:v>43751.361111111109</c:v>
                </c:pt>
                <c:pt idx="17">
                  <c:v>43751.368055555555</c:v>
                </c:pt>
                <c:pt idx="18">
                  <c:v>43751.375</c:v>
                </c:pt>
                <c:pt idx="19">
                  <c:v>43751.381944444445</c:v>
                </c:pt>
                <c:pt idx="20">
                  <c:v>43751.388888888891</c:v>
                </c:pt>
                <c:pt idx="21">
                  <c:v>43751.395833333336</c:v>
                </c:pt>
                <c:pt idx="22">
                  <c:v>43751.402777777781</c:v>
                </c:pt>
                <c:pt idx="23">
                  <c:v>43751.409722222219</c:v>
                </c:pt>
                <c:pt idx="24">
                  <c:v>43751.416666666664</c:v>
                </c:pt>
                <c:pt idx="25">
                  <c:v>43751.423611111109</c:v>
                </c:pt>
                <c:pt idx="26">
                  <c:v>43751.430555555555</c:v>
                </c:pt>
                <c:pt idx="27">
                  <c:v>43751.4375</c:v>
                </c:pt>
                <c:pt idx="28">
                  <c:v>43751.444444444445</c:v>
                </c:pt>
                <c:pt idx="29">
                  <c:v>43751.451388888891</c:v>
                </c:pt>
                <c:pt idx="30">
                  <c:v>43751.458333333336</c:v>
                </c:pt>
                <c:pt idx="31">
                  <c:v>43751.465277777781</c:v>
                </c:pt>
                <c:pt idx="32">
                  <c:v>43751.472222222219</c:v>
                </c:pt>
                <c:pt idx="33">
                  <c:v>43751.479166666664</c:v>
                </c:pt>
                <c:pt idx="34">
                  <c:v>43751.486111111109</c:v>
                </c:pt>
                <c:pt idx="35">
                  <c:v>43751.493055555555</c:v>
                </c:pt>
                <c:pt idx="36">
                  <c:v>43751.5</c:v>
                </c:pt>
                <c:pt idx="37">
                  <c:v>43751.506944444445</c:v>
                </c:pt>
                <c:pt idx="38">
                  <c:v>43751.513888888891</c:v>
                </c:pt>
                <c:pt idx="39">
                  <c:v>43751.520833333336</c:v>
                </c:pt>
                <c:pt idx="40">
                  <c:v>43751.527777777781</c:v>
                </c:pt>
                <c:pt idx="41">
                  <c:v>43751.534722222219</c:v>
                </c:pt>
                <c:pt idx="42">
                  <c:v>43751.541666666664</c:v>
                </c:pt>
                <c:pt idx="43">
                  <c:v>43751.548611111109</c:v>
                </c:pt>
                <c:pt idx="44">
                  <c:v>43751.555555555555</c:v>
                </c:pt>
                <c:pt idx="45">
                  <c:v>43751.5625</c:v>
                </c:pt>
                <c:pt idx="46">
                  <c:v>43751.569444444445</c:v>
                </c:pt>
                <c:pt idx="47">
                  <c:v>43751.576388888891</c:v>
                </c:pt>
                <c:pt idx="48">
                  <c:v>43751.583333333336</c:v>
                </c:pt>
                <c:pt idx="49">
                  <c:v>43751.590277777781</c:v>
                </c:pt>
                <c:pt idx="50">
                  <c:v>43751.597222222219</c:v>
                </c:pt>
                <c:pt idx="51">
                  <c:v>43751.604166666664</c:v>
                </c:pt>
                <c:pt idx="52">
                  <c:v>43751.611111111109</c:v>
                </c:pt>
                <c:pt idx="53">
                  <c:v>43751.618055555555</c:v>
                </c:pt>
                <c:pt idx="54">
                  <c:v>43751.625</c:v>
                </c:pt>
                <c:pt idx="55">
                  <c:v>43751.631944444445</c:v>
                </c:pt>
                <c:pt idx="56">
                  <c:v>43751.638888888891</c:v>
                </c:pt>
                <c:pt idx="57">
                  <c:v>43751.645833333336</c:v>
                </c:pt>
                <c:pt idx="58">
                  <c:v>43751.652777777781</c:v>
                </c:pt>
                <c:pt idx="59">
                  <c:v>43751.659722222219</c:v>
                </c:pt>
                <c:pt idx="60">
                  <c:v>43751.666666666664</c:v>
                </c:pt>
                <c:pt idx="61">
                  <c:v>43751.673611111109</c:v>
                </c:pt>
                <c:pt idx="62">
                  <c:v>43751.680555555555</c:v>
                </c:pt>
                <c:pt idx="63">
                  <c:v>43751.6875</c:v>
                </c:pt>
                <c:pt idx="64">
                  <c:v>43751.694444444445</c:v>
                </c:pt>
                <c:pt idx="65">
                  <c:v>43751.701388888891</c:v>
                </c:pt>
                <c:pt idx="66">
                  <c:v>43751.708333333336</c:v>
                </c:pt>
                <c:pt idx="67">
                  <c:v>43751.715277777781</c:v>
                </c:pt>
                <c:pt idx="68">
                  <c:v>43751.722222222219</c:v>
                </c:pt>
                <c:pt idx="69">
                  <c:v>43751.729166666664</c:v>
                </c:pt>
                <c:pt idx="70">
                  <c:v>43751.736111111109</c:v>
                </c:pt>
                <c:pt idx="71">
                  <c:v>43751.743055555555</c:v>
                </c:pt>
                <c:pt idx="72">
                  <c:v>43751.75</c:v>
                </c:pt>
              </c:numCache>
            </c:numRef>
          </c:xVal>
          <c:yVal>
            <c:numRef>
              <c:f>PM_１!$E$6:$E$78</c:f>
              <c:numCache>
                <c:formatCode>General</c:formatCode>
                <c:ptCount val="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705.01312277163879</c:v>
                </c:pt>
                <c:pt idx="13">
                  <c:v>705.01312277163879</c:v>
                </c:pt>
                <c:pt idx="14">
                  <c:v>705.01312277163879</c:v>
                </c:pt>
                <c:pt idx="15">
                  <c:v>705.01312277163879</c:v>
                </c:pt>
                <c:pt idx="16">
                  <c:v>705.01312277163879</c:v>
                </c:pt>
                <c:pt idx="17">
                  <c:v>705.01312277163879</c:v>
                </c:pt>
                <c:pt idx="18">
                  <c:v>705.01312277163879</c:v>
                </c:pt>
                <c:pt idx="19">
                  <c:v>705.01312277163879</c:v>
                </c:pt>
                <c:pt idx="20">
                  <c:v>705.01312277163879</c:v>
                </c:pt>
                <c:pt idx="21">
                  <c:v>705.01312277163879</c:v>
                </c:pt>
                <c:pt idx="22">
                  <c:v>705.01312277163879</c:v>
                </c:pt>
                <c:pt idx="23">
                  <c:v>705.01312277163879</c:v>
                </c:pt>
                <c:pt idx="24">
                  <c:v>705.01312277163879</c:v>
                </c:pt>
                <c:pt idx="25">
                  <c:v>705.01312277163879</c:v>
                </c:pt>
                <c:pt idx="26">
                  <c:v>705.01312277163879</c:v>
                </c:pt>
                <c:pt idx="27">
                  <c:v>705.01312277163879</c:v>
                </c:pt>
                <c:pt idx="28">
                  <c:v>705.01312277163879</c:v>
                </c:pt>
                <c:pt idx="29">
                  <c:v>705.01312277163879</c:v>
                </c:pt>
                <c:pt idx="30">
                  <c:v>705.01312277163879</c:v>
                </c:pt>
                <c:pt idx="31">
                  <c:v>705.01312277163879</c:v>
                </c:pt>
                <c:pt idx="32">
                  <c:v>705.01312277163879</c:v>
                </c:pt>
                <c:pt idx="33">
                  <c:v>705.01312277163879</c:v>
                </c:pt>
                <c:pt idx="34">
                  <c:v>705.01312277163879</c:v>
                </c:pt>
                <c:pt idx="35">
                  <c:v>705.01312277163879</c:v>
                </c:pt>
                <c:pt idx="36">
                  <c:v>705.01312277163879</c:v>
                </c:pt>
                <c:pt idx="37">
                  <c:v>523.6009579884186</c:v>
                </c:pt>
                <c:pt idx="38">
                  <c:v>523.6009579884186</c:v>
                </c:pt>
                <c:pt idx="39">
                  <c:v>523.6009579884186</c:v>
                </c:pt>
                <c:pt idx="40">
                  <c:v>523.6009579884186</c:v>
                </c:pt>
                <c:pt idx="41">
                  <c:v>523.6009579884186</c:v>
                </c:pt>
                <c:pt idx="42">
                  <c:v>523.6009579884186</c:v>
                </c:pt>
                <c:pt idx="43">
                  <c:v>523.6009579884186</c:v>
                </c:pt>
                <c:pt idx="44">
                  <c:v>523.6009579884186</c:v>
                </c:pt>
                <c:pt idx="45">
                  <c:v>523.6009579884186</c:v>
                </c:pt>
                <c:pt idx="46">
                  <c:v>523.6009579884186</c:v>
                </c:pt>
                <c:pt idx="47">
                  <c:v>523.6009579884186</c:v>
                </c:pt>
                <c:pt idx="48">
                  <c:v>523.6009579884186</c:v>
                </c:pt>
                <c:pt idx="49">
                  <c:v>523.6009579884186</c:v>
                </c:pt>
                <c:pt idx="50">
                  <c:v>523.6009579884186</c:v>
                </c:pt>
                <c:pt idx="51">
                  <c:v>523.6009579884186</c:v>
                </c:pt>
                <c:pt idx="52">
                  <c:v>523.6009579884186</c:v>
                </c:pt>
                <c:pt idx="53">
                  <c:v>523.6009579884186</c:v>
                </c:pt>
                <c:pt idx="54">
                  <c:v>523.6009579884186</c:v>
                </c:pt>
                <c:pt idx="55">
                  <c:v>523.6009579884186</c:v>
                </c:pt>
                <c:pt idx="56">
                  <c:v>523.6009579884186</c:v>
                </c:pt>
                <c:pt idx="57">
                  <c:v>523.6009579884186</c:v>
                </c:pt>
                <c:pt idx="58">
                  <c:v>523.6009579884186</c:v>
                </c:pt>
                <c:pt idx="59">
                  <c:v>523.6009579884186</c:v>
                </c:pt>
                <c:pt idx="60">
                  <c:v>523.6009579884186</c:v>
                </c:pt>
                <c:pt idx="61">
                  <c:v>523.6009579884186</c:v>
                </c:pt>
                <c:pt idx="62">
                  <c:v>523.6009579884186</c:v>
                </c:pt>
                <c:pt idx="63">
                  <c:v>523.6009579884186</c:v>
                </c:pt>
                <c:pt idx="64">
                  <c:v>523.6009579884186</c:v>
                </c:pt>
                <c:pt idx="65">
                  <c:v>523.6009579884186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5E-4B78-B55B-06487D898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851216"/>
        <c:axId val="576852816"/>
      </c:scatterChart>
      <c:scatterChart>
        <c:scatterStyle val="smoothMarker"/>
        <c:varyColors val="0"/>
        <c:ser>
          <c:idx val="1"/>
          <c:order val="1"/>
          <c:tx>
            <c:v>vd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PM_１!$B$6:$B$78</c:f>
              <c:numCache>
                <c:formatCode>yyyy/m/d\ h:mm;@</c:formatCode>
                <c:ptCount val="73"/>
                <c:pt idx="0">
                  <c:v>43751.25</c:v>
                </c:pt>
                <c:pt idx="1">
                  <c:v>43751.256944444445</c:v>
                </c:pt>
                <c:pt idx="2">
                  <c:v>43751.263888888891</c:v>
                </c:pt>
                <c:pt idx="3">
                  <c:v>43751.270833333336</c:v>
                </c:pt>
                <c:pt idx="4">
                  <c:v>43751.277777777781</c:v>
                </c:pt>
                <c:pt idx="5">
                  <c:v>43751.284722222219</c:v>
                </c:pt>
                <c:pt idx="6">
                  <c:v>43751.291666666664</c:v>
                </c:pt>
                <c:pt idx="7">
                  <c:v>43751.298611111109</c:v>
                </c:pt>
                <c:pt idx="8">
                  <c:v>43751.305555555555</c:v>
                </c:pt>
                <c:pt idx="9">
                  <c:v>43751.3125</c:v>
                </c:pt>
                <c:pt idx="10">
                  <c:v>43751.319444444445</c:v>
                </c:pt>
                <c:pt idx="11">
                  <c:v>43751.326388888891</c:v>
                </c:pt>
                <c:pt idx="12">
                  <c:v>43751.333333333336</c:v>
                </c:pt>
                <c:pt idx="13">
                  <c:v>43751.340277777781</c:v>
                </c:pt>
                <c:pt idx="14">
                  <c:v>43751.347222222219</c:v>
                </c:pt>
                <c:pt idx="15">
                  <c:v>43751.354166666664</c:v>
                </c:pt>
                <c:pt idx="16">
                  <c:v>43751.361111111109</c:v>
                </c:pt>
                <c:pt idx="17">
                  <c:v>43751.368055555555</c:v>
                </c:pt>
                <c:pt idx="18">
                  <c:v>43751.375</c:v>
                </c:pt>
                <c:pt idx="19">
                  <c:v>43751.381944444445</c:v>
                </c:pt>
                <c:pt idx="20">
                  <c:v>43751.388888888891</c:v>
                </c:pt>
                <c:pt idx="21">
                  <c:v>43751.395833333336</c:v>
                </c:pt>
                <c:pt idx="22">
                  <c:v>43751.402777777781</c:v>
                </c:pt>
                <c:pt idx="23">
                  <c:v>43751.409722222219</c:v>
                </c:pt>
                <c:pt idx="24">
                  <c:v>43751.416666666664</c:v>
                </c:pt>
                <c:pt idx="25">
                  <c:v>43751.423611111109</c:v>
                </c:pt>
                <c:pt idx="26">
                  <c:v>43751.430555555555</c:v>
                </c:pt>
                <c:pt idx="27">
                  <c:v>43751.4375</c:v>
                </c:pt>
                <c:pt idx="28">
                  <c:v>43751.444444444445</c:v>
                </c:pt>
                <c:pt idx="29">
                  <c:v>43751.451388888891</c:v>
                </c:pt>
                <c:pt idx="30">
                  <c:v>43751.458333333336</c:v>
                </c:pt>
                <c:pt idx="31">
                  <c:v>43751.465277777781</c:v>
                </c:pt>
                <c:pt idx="32">
                  <c:v>43751.472222222219</c:v>
                </c:pt>
                <c:pt idx="33">
                  <c:v>43751.479166666664</c:v>
                </c:pt>
                <c:pt idx="34">
                  <c:v>43751.486111111109</c:v>
                </c:pt>
                <c:pt idx="35">
                  <c:v>43751.493055555555</c:v>
                </c:pt>
                <c:pt idx="36">
                  <c:v>43751.5</c:v>
                </c:pt>
                <c:pt idx="37">
                  <c:v>43751.506944444445</c:v>
                </c:pt>
                <c:pt idx="38">
                  <c:v>43751.513888888891</c:v>
                </c:pt>
                <c:pt idx="39">
                  <c:v>43751.520833333336</c:v>
                </c:pt>
                <c:pt idx="40">
                  <c:v>43751.527777777781</c:v>
                </c:pt>
                <c:pt idx="41">
                  <c:v>43751.534722222219</c:v>
                </c:pt>
                <c:pt idx="42">
                  <c:v>43751.541666666664</c:v>
                </c:pt>
                <c:pt idx="43">
                  <c:v>43751.548611111109</c:v>
                </c:pt>
                <c:pt idx="44">
                  <c:v>43751.555555555555</c:v>
                </c:pt>
                <c:pt idx="45">
                  <c:v>43751.5625</c:v>
                </c:pt>
                <c:pt idx="46">
                  <c:v>43751.569444444445</c:v>
                </c:pt>
                <c:pt idx="47">
                  <c:v>43751.576388888891</c:v>
                </c:pt>
                <c:pt idx="48">
                  <c:v>43751.583333333336</c:v>
                </c:pt>
                <c:pt idx="49">
                  <c:v>43751.590277777781</c:v>
                </c:pt>
                <c:pt idx="50">
                  <c:v>43751.597222222219</c:v>
                </c:pt>
                <c:pt idx="51">
                  <c:v>43751.604166666664</c:v>
                </c:pt>
                <c:pt idx="52">
                  <c:v>43751.611111111109</c:v>
                </c:pt>
                <c:pt idx="53">
                  <c:v>43751.618055555555</c:v>
                </c:pt>
                <c:pt idx="54">
                  <c:v>43751.625</c:v>
                </c:pt>
                <c:pt idx="55">
                  <c:v>43751.631944444445</c:v>
                </c:pt>
                <c:pt idx="56">
                  <c:v>43751.638888888891</c:v>
                </c:pt>
                <c:pt idx="57">
                  <c:v>43751.645833333336</c:v>
                </c:pt>
                <c:pt idx="58">
                  <c:v>43751.652777777781</c:v>
                </c:pt>
                <c:pt idx="59">
                  <c:v>43751.659722222219</c:v>
                </c:pt>
                <c:pt idx="60">
                  <c:v>43751.666666666664</c:v>
                </c:pt>
                <c:pt idx="61">
                  <c:v>43751.673611111109</c:v>
                </c:pt>
                <c:pt idx="62">
                  <c:v>43751.680555555555</c:v>
                </c:pt>
                <c:pt idx="63">
                  <c:v>43751.6875</c:v>
                </c:pt>
                <c:pt idx="64">
                  <c:v>43751.694444444445</c:v>
                </c:pt>
                <c:pt idx="65">
                  <c:v>43751.701388888891</c:v>
                </c:pt>
                <c:pt idx="66">
                  <c:v>43751.708333333336</c:v>
                </c:pt>
                <c:pt idx="67">
                  <c:v>43751.715277777781</c:v>
                </c:pt>
                <c:pt idx="68">
                  <c:v>43751.722222222219</c:v>
                </c:pt>
                <c:pt idx="69">
                  <c:v>43751.729166666664</c:v>
                </c:pt>
                <c:pt idx="70">
                  <c:v>43751.736111111109</c:v>
                </c:pt>
                <c:pt idx="71">
                  <c:v>43751.743055555555</c:v>
                </c:pt>
                <c:pt idx="72">
                  <c:v>43751.75</c:v>
                </c:pt>
              </c:numCache>
            </c:numRef>
          </c:xVal>
          <c:yVal>
            <c:numRef>
              <c:f>PM_１!$F$6:$F$78</c:f>
              <c:numCache>
                <c:formatCode>General</c:formatCode>
                <c:ptCount val="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60</c:v>
                </c:pt>
                <c:pt idx="38">
                  <c:v>60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60</c:v>
                </c:pt>
                <c:pt idx="43">
                  <c:v>60</c:v>
                </c:pt>
                <c:pt idx="44">
                  <c:v>60</c:v>
                </c:pt>
                <c:pt idx="45">
                  <c:v>60</c:v>
                </c:pt>
                <c:pt idx="46">
                  <c:v>60</c:v>
                </c:pt>
                <c:pt idx="47">
                  <c:v>60</c:v>
                </c:pt>
                <c:pt idx="48">
                  <c:v>60</c:v>
                </c:pt>
                <c:pt idx="49">
                  <c:v>60</c:v>
                </c:pt>
                <c:pt idx="50">
                  <c:v>60</c:v>
                </c:pt>
                <c:pt idx="51">
                  <c:v>60</c:v>
                </c:pt>
                <c:pt idx="52">
                  <c:v>60</c:v>
                </c:pt>
                <c:pt idx="53">
                  <c:v>60</c:v>
                </c:pt>
                <c:pt idx="54">
                  <c:v>60</c:v>
                </c:pt>
                <c:pt idx="55">
                  <c:v>60</c:v>
                </c:pt>
                <c:pt idx="56">
                  <c:v>60</c:v>
                </c:pt>
                <c:pt idx="57">
                  <c:v>60</c:v>
                </c:pt>
                <c:pt idx="58">
                  <c:v>60</c:v>
                </c:pt>
                <c:pt idx="59">
                  <c:v>60</c:v>
                </c:pt>
                <c:pt idx="60">
                  <c:v>60</c:v>
                </c:pt>
                <c:pt idx="61">
                  <c:v>60</c:v>
                </c:pt>
                <c:pt idx="62">
                  <c:v>60</c:v>
                </c:pt>
                <c:pt idx="63">
                  <c:v>60</c:v>
                </c:pt>
                <c:pt idx="64">
                  <c:v>60</c:v>
                </c:pt>
                <c:pt idx="65">
                  <c:v>60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25E-4B78-B55B-06487D898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607472"/>
        <c:axId val="576854736"/>
      </c:scatterChart>
      <c:valAx>
        <c:axId val="576851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;@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76852816"/>
        <c:crosses val="autoZero"/>
        <c:crossBetween val="midCat"/>
      </c:valAx>
      <c:valAx>
        <c:axId val="576852816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76851216"/>
        <c:crosses val="autoZero"/>
        <c:crossBetween val="midCat"/>
      </c:valAx>
      <c:valAx>
        <c:axId val="576854736"/>
        <c:scaling>
          <c:orientation val="minMax"/>
          <c:max val="110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6607472"/>
        <c:crosses val="max"/>
        <c:crossBetween val="midCat"/>
      </c:valAx>
      <c:valAx>
        <c:axId val="516607472"/>
        <c:scaling>
          <c:orientation val="minMax"/>
        </c:scaling>
        <c:delete val="1"/>
        <c:axPos val="b"/>
        <c:numFmt formatCode="yyyy/m/d\ h:mm;@" sourceLinked="1"/>
        <c:majorTickMark val="out"/>
        <c:minorTickMark val="none"/>
        <c:tickLblPos val="nextTo"/>
        <c:crossAx val="576854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462643</xdr:colOff>
      <xdr:row>6</xdr:row>
      <xdr:rowOff>111580</xdr:rowOff>
    </xdr:from>
    <xdr:to>
      <xdr:col>22</xdr:col>
      <xdr:colOff>27214</xdr:colOff>
      <xdr:row>23</xdr:row>
      <xdr:rowOff>54429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A73A892-4CC4-4473-993A-2D5CFB23E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ouho/Documents/GitHub/solar-energy-management-/BWSC2019-EneMane/PM/P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_１"/>
      <sheetName val="PM_2"/>
      <sheetName val="損失曲線"/>
    </sheetNames>
    <sheetDataSet>
      <sheetData sheetId="0">
        <row r="6">
          <cell r="B6">
            <v>43751.25</v>
          </cell>
          <cell r="E6">
            <v>0</v>
          </cell>
          <cell r="F6">
            <v>0</v>
          </cell>
        </row>
        <row r="7">
          <cell r="B7">
            <v>43751.256944444445</v>
          </cell>
          <cell r="E7">
            <v>0</v>
          </cell>
          <cell r="F7">
            <v>0</v>
          </cell>
        </row>
        <row r="8">
          <cell r="B8">
            <v>43751.263888888891</v>
          </cell>
          <cell r="E8">
            <v>0</v>
          </cell>
          <cell r="F8">
            <v>0</v>
          </cell>
        </row>
        <row r="9">
          <cell r="B9">
            <v>43751.270833333336</v>
          </cell>
          <cell r="E9">
            <v>0</v>
          </cell>
          <cell r="F9">
            <v>0</v>
          </cell>
        </row>
        <row r="10">
          <cell r="B10">
            <v>43751.277777777781</v>
          </cell>
          <cell r="E10">
            <v>0</v>
          </cell>
          <cell r="F10">
            <v>0</v>
          </cell>
        </row>
        <row r="11">
          <cell r="B11">
            <v>43751.284722222219</v>
          </cell>
          <cell r="E11">
            <v>0</v>
          </cell>
          <cell r="F11">
            <v>0</v>
          </cell>
        </row>
        <row r="12">
          <cell r="B12">
            <v>43751.291666666664</v>
          </cell>
          <cell r="E12">
            <v>0</v>
          </cell>
          <cell r="F12">
            <v>0</v>
          </cell>
        </row>
        <row r="13">
          <cell r="B13">
            <v>43751.298611111109</v>
          </cell>
          <cell r="E13">
            <v>0</v>
          </cell>
          <cell r="F13">
            <v>0</v>
          </cell>
        </row>
        <row r="14">
          <cell r="B14">
            <v>43751.305555555555</v>
          </cell>
          <cell r="E14">
            <v>0</v>
          </cell>
          <cell r="F14">
            <v>0</v>
          </cell>
        </row>
        <row r="15">
          <cell r="B15">
            <v>43751.3125</v>
          </cell>
          <cell r="E15">
            <v>0</v>
          </cell>
          <cell r="F15">
            <v>0</v>
          </cell>
        </row>
        <row r="16">
          <cell r="B16">
            <v>43751.319444444445</v>
          </cell>
          <cell r="E16">
            <v>0</v>
          </cell>
          <cell r="F16">
            <v>0</v>
          </cell>
        </row>
        <row r="17">
          <cell r="B17">
            <v>43751.326388888891</v>
          </cell>
          <cell r="E17">
            <v>0</v>
          </cell>
          <cell r="F17">
            <v>0</v>
          </cell>
        </row>
        <row r="18">
          <cell r="B18">
            <v>43751.333333333336</v>
          </cell>
          <cell r="E18">
            <v>705.01312277163879</v>
          </cell>
          <cell r="F18">
            <v>70</v>
          </cell>
        </row>
        <row r="19">
          <cell r="B19">
            <v>43751.340277777781</v>
          </cell>
          <cell r="E19">
            <v>705.01312277163879</v>
          </cell>
          <cell r="F19">
            <v>70</v>
          </cell>
        </row>
        <row r="20">
          <cell r="B20">
            <v>43751.347222222219</v>
          </cell>
          <cell r="E20">
            <v>705.01312277163879</v>
          </cell>
          <cell r="F20">
            <v>70</v>
          </cell>
        </row>
        <row r="21">
          <cell r="B21">
            <v>43751.354166666664</v>
          </cell>
          <cell r="E21">
            <v>705.01312277163879</v>
          </cell>
          <cell r="F21">
            <v>70</v>
          </cell>
        </row>
        <row r="22">
          <cell r="B22">
            <v>43751.361111111109</v>
          </cell>
          <cell r="E22">
            <v>705.01312277163879</v>
          </cell>
          <cell r="F22">
            <v>70</v>
          </cell>
        </row>
        <row r="23">
          <cell r="B23">
            <v>43751.368055555555</v>
          </cell>
          <cell r="E23">
            <v>705.01312277163879</v>
          </cell>
          <cell r="F23">
            <v>70</v>
          </cell>
        </row>
        <row r="24">
          <cell r="B24">
            <v>43751.375</v>
          </cell>
          <cell r="E24">
            <v>705.01312277163879</v>
          </cell>
          <cell r="F24">
            <v>70</v>
          </cell>
        </row>
        <row r="25">
          <cell r="B25">
            <v>43751.381944444445</v>
          </cell>
          <cell r="E25">
            <v>705.01312277163879</v>
          </cell>
          <cell r="F25">
            <v>70</v>
          </cell>
        </row>
        <row r="26">
          <cell r="B26">
            <v>43751.388888888891</v>
          </cell>
          <cell r="E26">
            <v>705.01312277163879</v>
          </cell>
          <cell r="F26">
            <v>70</v>
          </cell>
        </row>
        <row r="27">
          <cell r="B27">
            <v>43751.395833333336</v>
          </cell>
          <cell r="E27">
            <v>705.01312277163879</v>
          </cell>
          <cell r="F27">
            <v>70</v>
          </cell>
        </row>
        <row r="28">
          <cell r="B28">
            <v>43751.402777777781</v>
          </cell>
          <cell r="E28">
            <v>705.01312277163879</v>
          </cell>
          <cell r="F28">
            <v>70</v>
          </cell>
        </row>
        <row r="29">
          <cell r="B29">
            <v>43751.409722222219</v>
          </cell>
          <cell r="E29">
            <v>705.01312277163879</v>
          </cell>
          <cell r="F29">
            <v>70</v>
          </cell>
        </row>
        <row r="30">
          <cell r="B30">
            <v>43751.416666666664</v>
          </cell>
          <cell r="E30">
            <v>705.01312277163879</v>
          </cell>
          <cell r="F30">
            <v>70</v>
          </cell>
        </row>
        <row r="31">
          <cell r="B31">
            <v>43751.423611111109</v>
          </cell>
          <cell r="E31">
            <v>705.01312277163879</v>
          </cell>
          <cell r="F31">
            <v>70</v>
          </cell>
        </row>
        <row r="32">
          <cell r="B32">
            <v>43751.430555555555</v>
          </cell>
          <cell r="E32">
            <v>705.01312277163879</v>
          </cell>
          <cell r="F32">
            <v>70</v>
          </cell>
        </row>
        <row r="33">
          <cell r="B33">
            <v>43751.4375</v>
          </cell>
          <cell r="E33">
            <v>705.01312277163879</v>
          </cell>
          <cell r="F33">
            <v>70</v>
          </cell>
        </row>
        <row r="34">
          <cell r="B34">
            <v>43751.444444444445</v>
          </cell>
          <cell r="E34">
            <v>705.01312277163879</v>
          </cell>
          <cell r="F34">
            <v>70</v>
          </cell>
        </row>
        <row r="35">
          <cell r="B35">
            <v>43751.451388888891</v>
          </cell>
          <cell r="E35">
            <v>705.01312277163879</v>
          </cell>
          <cell r="F35">
            <v>70</v>
          </cell>
        </row>
        <row r="36">
          <cell r="B36">
            <v>43751.458333333336</v>
          </cell>
          <cell r="E36">
            <v>705.01312277163879</v>
          </cell>
          <cell r="F36">
            <v>70</v>
          </cell>
        </row>
        <row r="37">
          <cell r="B37">
            <v>43751.465277777781</v>
          </cell>
          <cell r="E37">
            <v>705.01312277163879</v>
          </cell>
          <cell r="F37">
            <v>70</v>
          </cell>
        </row>
        <row r="38">
          <cell r="B38">
            <v>43751.472222222219</v>
          </cell>
          <cell r="E38">
            <v>705.01312277163879</v>
          </cell>
          <cell r="F38">
            <v>70</v>
          </cell>
        </row>
        <row r="39">
          <cell r="B39">
            <v>43751.479166666664</v>
          </cell>
          <cell r="E39">
            <v>705.01312277163879</v>
          </cell>
          <cell r="F39">
            <v>70</v>
          </cell>
        </row>
        <row r="40">
          <cell r="B40">
            <v>43751.486111111109</v>
          </cell>
          <cell r="E40">
            <v>705.01312277163879</v>
          </cell>
          <cell r="F40">
            <v>70</v>
          </cell>
        </row>
        <row r="41">
          <cell r="B41">
            <v>43751.493055555555</v>
          </cell>
          <cell r="E41">
            <v>705.01312277163879</v>
          </cell>
          <cell r="F41">
            <v>70</v>
          </cell>
        </row>
        <row r="42">
          <cell r="B42">
            <v>43751.5</v>
          </cell>
          <cell r="E42">
            <v>705.01312277163879</v>
          </cell>
          <cell r="F42">
            <v>70</v>
          </cell>
        </row>
        <row r="43">
          <cell r="B43">
            <v>43751.506944444445</v>
          </cell>
          <cell r="E43">
            <v>523.6009579884186</v>
          </cell>
          <cell r="F43">
            <v>60</v>
          </cell>
        </row>
        <row r="44">
          <cell r="B44">
            <v>43751.513888888891</v>
          </cell>
          <cell r="E44">
            <v>523.6009579884186</v>
          </cell>
          <cell r="F44">
            <v>60</v>
          </cell>
        </row>
        <row r="45">
          <cell r="B45">
            <v>43751.520833333336</v>
          </cell>
          <cell r="E45">
            <v>523.6009579884186</v>
          </cell>
          <cell r="F45">
            <v>60</v>
          </cell>
        </row>
        <row r="46">
          <cell r="B46">
            <v>43751.527777777781</v>
          </cell>
          <cell r="E46">
            <v>523.6009579884186</v>
          </cell>
          <cell r="F46">
            <v>60</v>
          </cell>
        </row>
        <row r="47">
          <cell r="B47">
            <v>43751.534722222219</v>
          </cell>
          <cell r="E47">
            <v>523.6009579884186</v>
          </cell>
          <cell r="F47">
            <v>60</v>
          </cell>
        </row>
        <row r="48">
          <cell r="B48">
            <v>43751.541666666664</v>
          </cell>
          <cell r="E48">
            <v>523.6009579884186</v>
          </cell>
          <cell r="F48">
            <v>60</v>
          </cell>
        </row>
        <row r="49">
          <cell r="B49">
            <v>43751.548611111109</v>
          </cell>
          <cell r="E49">
            <v>523.6009579884186</v>
          </cell>
          <cell r="F49">
            <v>60</v>
          </cell>
        </row>
        <row r="50">
          <cell r="B50">
            <v>43751.555555555555</v>
          </cell>
          <cell r="E50">
            <v>523.6009579884186</v>
          </cell>
          <cell r="F50">
            <v>60</v>
          </cell>
        </row>
        <row r="51">
          <cell r="B51">
            <v>43751.5625</v>
          </cell>
          <cell r="E51">
            <v>523.6009579884186</v>
          </cell>
          <cell r="F51">
            <v>60</v>
          </cell>
        </row>
        <row r="52">
          <cell r="B52">
            <v>43751.569444444445</v>
          </cell>
          <cell r="E52">
            <v>523.6009579884186</v>
          </cell>
          <cell r="F52">
            <v>60</v>
          </cell>
        </row>
        <row r="53">
          <cell r="B53">
            <v>43751.576388888891</v>
          </cell>
          <cell r="E53">
            <v>523.6009579884186</v>
          </cell>
          <cell r="F53">
            <v>60</v>
          </cell>
        </row>
        <row r="54">
          <cell r="B54">
            <v>43751.583333333336</v>
          </cell>
          <cell r="E54">
            <v>523.6009579884186</v>
          </cell>
          <cell r="F54">
            <v>60</v>
          </cell>
        </row>
        <row r="55">
          <cell r="B55">
            <v>43751.590277777781</v>
          </cell>
          <cell r="E55">
            <v>523.6009579884186</v>
          </cell>
          <cell r="F55">
            <v>60</v>
          </cell>
        </row>
        <row r="56">
          <cell r="B56">
            <v>43751.597222222219</v>
          </cell>
          <cell r="E56">
            <v>523.6009579884186</v>
          </cell>
          <cell r="F56">
            <v>60</v>
          </cell>
        </row>
        <row r="57">
          <cell r="B57">
            <v>43751.604166666664</v>
          </cell>
          <cell r="E57">
            <v>523.6009579884186</v>
          </cell>
          <cell r="F57">
            <v>60</v>
          </cell>
        </row>
        <row r="58">
          <cell r="B58">
            <v>43751.611111111109</v>
          </cell>
          <cell r="E58">
            <v>523.6009579884186</v>
          </cell>
          <cell r="F58">
            <v>60</v>
          </cell>
        </row>
        <row r="59">
          <cell r="B59">
            <v>43751.618055555555</v>
          </cell>
          <cell r="E59">
            <v>523.6009579884186</v>
          </cell>
          <cell r="F59">
            <v>60</v>
          </cell>
        </row>
        <row r="60">
          <cell r="B60">
            <v>43751.625</v>
          </cell>
          <cell r="E60">
            <v>523.6009579884186</v>
          </cell>
          <cell r="F60">
            <v>60</v>
          </cell>
        </row>
        <row r="61">
          <cell r="B61">
            <v>43751.631944444445</v>
          </cell>
          <cell r="E61">
            <v>523.6009579884186</v>
          </cell>
          <cell r="F61">
            <v>60</v>
          </cell>
        </row>
        <row r="62">
          <cell r="B62">
            <v>43751.638888888891</v>
          </cell>
          <cell r="E62">
            <v>523.6009579884186</v>
          </cell>
          <cell r="F62">
            <v>60</v>
          </cell>
        </row>
        <row r="63">
          <cell r="B63">
            <v>43751.645833333336</v>
          </cell>
          <cell r="E63">
            <v>523.6009579884186</v>
          </cell>
          <cell r="F63">
            <v>60</v>
          </cell>
        </row>
        <row r="64">
          <cell r="B64">
            <v>43751.652777777781</v>
          </cell>
          <cell r="E64">
            <v>523.6009579884186</v>
          </cell>
          <cell r="F64">
            <v>60</v>
          </cell>
        </row>
        <row r="65">
          <cell r="B65">
            <v>43751.659722222219</v>
          </cell>
          <cell r="E65">
            <v>523.6009579884186</v>
          </cell>
          <cell r="F65">
            <v>60</v>
          </cell>
        </row>
        <row r="66">
          <cell r="B66">
            <v>43751.666666666664</v>
          </cell>
          <cell r="E66">
            <v>523.6009579884186</v>
          </cell>
          <cell r="F66">
            <v>60</v>
          </cell>
        </row>
        <row r="67">
          <cell r="B67">
            <v>43751.673611111109</v>
          </cell>
          <cell r="E67">
            <v>523.6009579884186</v>
          </cell>
          <cell r="F67">
            <v>60</v>
          </cell>
        </row>
        <row r="68">
          <cell r="B68">
            <v>43751.680555555555</v>
          </cell>
          <cell r="E68">
            <v>523.6009579884186</v>
          </cell>
          <cell r="F68">
            <v>60</v>
          </cell>
        </row>
        <row r="69">
          <cell r="B69">
            <v>43751.6875</v>
          </cell>
          <cell r="E69">
            <v>523.6009579884186</v>
          </cell>
          <cell r="F69">
            <v>60</v>
          </cell>
        </row>
        <row r="70">
          <cell r="B70">
            <v>43751.694444444445</v>
          </cell>
          <cell r="E70">
            <v>523.6009579884186</v>
          </cell>
          <cell r="F70">
            <v>60</v>
          </cell>
        </row>
        <row r="71">
          <cell r="B71">
            <v>43751.701388888891</v>
          </cell>
          <cell r="E71">
            <v>523.6009579884186</v>
          </cell>
          <cell r="F71">
            <v>60</v>
          </cell>
        </row>
        <row r="72">
          <cell r="B72">
            <v>43751.708333333336</v>
          </cell>
          <cell r="E72">
            <v>0</v>
          </cell>
          <cell r="F72">
            <v>0</v>
          </cell>
        </row>
        <row r="73">
          <cell r="B73">
            <v>43751.715277777781</v>
          </cell>
          <cell r="E73">
            <v>0</v>
          </cell>
          <cell r="F73">
            <v>0</v>
          </cell>
        </row>
        <row r="74">
          <cell r="B74">
            <v>43751.722222222219</v>
          </cell>
          <cell r="E74">
            <v>0</v>
          </cell>
          <cell r="F74">
            <v>0</v>
          </cell>
        </row>
        <row r="75">
          <cell r="B75">
            <v>43751.729166666664</v>
          </cell>
          <cell r="E75">
            <v>0</v>
          </cell>
          <cell r="F75">
            <v>0</v>
          </cell>
        </row>
        <row r="76">
          <cell r="B76">
            <v>43751.736111111109</v>
          </cell>
          <cell r="E76">
            <v>0</v>
          </cell>
          <cell r="F76">
            <v>0</v>
          </cell>
        </row>
        <row r="77">
          <cell r="B77">
            <v>43751.743055555555</v>
          </cell>
          <cell r="E77">
            <v>0</v>
          </cell>
          <cell r="F77">
            <v>0</v>
          </cell>
        </row>
        <row r="78">
          <cell r="B78">
            <v>43751.75</v>
          </cell>
          <cell r="E78">
            <v>0</v>
          </cell>
          <cell r="F78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531B0-413B-42C6-98DD-628242D47D0F}">
  <sheetPr codeName="Sheet1"/>
  <dimension ref="A1:H78"/>
  <sheetViews>
    <sheetView tabSelected="1" zoomScale="70" zoomScaleNormal="70" workbookViewId="0">
      <selection activeCell="I13" sqref="I13"/>
    </sheetView>
  </sheetViews>
  <sheetFormatPr defaultRowHeight="18" x14ac:dyDescent="0.55000000000000004"/>
  <cols>
    <col min="2" max="2" width="16.58203125" customWidth="1"/>
    <col min="3" max="3" width="23" customWidth="1"/>
    <col min="4" max="4" width="19.83203125" customWidth="1"/>
    <col min="7" max="7" width="10" customWidth="1"/>
  </cols>
  <sheetData>
    <row r="1" spans="1:8" x14ac:dyDescent="0.55000000000000004">
      <c r="A1" t="s">
        <v>0</v>
      </c>
    </row>
    <row r="2" spans="1:8" x14ac:dyDescent="0.55000000000000004">
      <c r="A2" s="1" t="s">
        <v>1</v>
      </c>
      <c r="B2" s="2" t="s">
        <v>2</v>
      </c>
      <c r="C2" s="1" t="s">
        <v>1</v>
      </c>
      <c r="D2" s="3" t="s">
        <v>3</v>
      </c>
      <c r="F2" s="3" t="s">
        <v>4</v>
      </c>
      <c r="G2" s="3" t="s">
        <v>5</v>
      </c>
      <c r="H2" s="3" t="s">
        <v>6</v>
      </c>
    </row>
    <row r="3" spans="1:8" x14ac:dyDescent="0.55000000000000004">
      <c r="A3" s="3" t="s">
        <v>7</v>
      </c>
      <c r="B3" s="3" t="s">
        <v>8</v>
      </c>
      <c r="C3" s="3" t="s">
        <v>7</v>
      </c>
      <c r="D3" s="3" t="s">
        <v>8</v>
      </c>
      <c r="F3" s="4" t="s">
        <v>9</v>
      </c>
      <c r="G3" s="3"/>
      <c r="H3" s="3"/>
    </row>
    <row r="4" spans="1:8" x14ac:dyDescent="0.55000000000000004">
      <c r="A4" s="3">
        <v>70</v>
      </c>
      <c r="B4" s="3">
        <v>705.01312277163879</v>
      </c>
      <c r="C4" s="3">
        <v>60</v>
      </c>
      <c r="D4" s="3">
        <v>523.6009579884186</v>
      </c>
    </row>
    <row r="5" spans="1:8" x14ac:dyDescent="0.55000000000000004">
      <c r="A5" t="s">
        <v>10</v>
      </c>
      <c r="B5" s="5" t="s">
        <v>11</v>
      </c>
      <c r="C5" s="6" t="s">
        <v>12</v>
      </c>
      <c r="D5" t="s">
        <v>13</v>
      </c>
      <c r="E5" t="s">
        <v>14</v>
      </c>
      <c r="F5" t="s">
        <v>15</v>
      </c>
      <c r="G5" t="s">
        <v>16</v>
      </c>
    </row>
    <row r="6" spans="1:8" x14ac:dyDescent="0.55000000000000004">
      <c r="A6">
        <v>1</v>
      </c>
      <c r="B6" s="5">
        <v>43751.25</v>
      </c>
      <c r="C6" s="6">
        <v>0</v>
      </c>
      <c r="D6">
        <v>0</v>
      </c>
      <c r="E6">
        <f t="shared" ref="E6:E69" si="0">-D6</f>
        <v>0</v>
      </c>
      <c r="F6">
        <v>0</v>
      </c>
    </row>
    <row r="7" spans="1:8" x14ac:dyDescent="0.55000000000000004">
      <c r="A7">
        <v>2</v>
      </c>
      <c r="B7" s="5">
        <v>43751.256944444445</v>
      </c>
      <c r="C7" s="6">
        <v>0</v>
      </c>
      <c r="D7">
        <v>0</v>
      </c>
      <c r="E7">
        <f t="shared" si="0"/>
        <v>0</v>
      </c>
      <c r="F7">
        <v>0</v>
      </c>
    </row>
    <row r="8" spans="1:8" x14ac:dyDescent="0.55000000000000004">
      <c r="A8">
        <v>3</v>
      </c>
      <c r="B8" s="5">
        <v>43751.263888888891</v>
      </c>
      <c r="C8" s="6">
        <v>0</v>
      </c>
      <c r="D8">
        <v>0</v>
      </c>
      <c r="E8">
        <f t="shared" si="0"/>
        <v>0</v>
      </c>
      <c r="F8">
        <v>0</v>
      </c>
    </row>
    <row r="9" spans="1:8" x14ac:dyDescent="0.55000000000000004">
      <c r="A9">
        <v>4</v>
      </c>
      <c r="B9" s="5">
        <v>43751.270833333336</v>
      </c>
      <c r="C9" s="6">
        <v>0</v>
      </c>
      <c r="D9">
        <v>0</v>
      </c>
      <c r="E9">
        <f t="shared" si="0"/>
        <v>0</v>
      </c>
      <c r="F9">
        <v>0</v>
      </c>
    </row>
    <row r="10" spans="1:8" x14ac:dyDescent="0.55000000000000004">
      <c r="A10">
        <v>5</v>
      </c>
      <c r="B10" s="5">
        <v>43751.277777777781</v>
      </c>
      <c r="C10" s="6">
        <v>0</v>
      </c>
      <c r="D10">
        <v>0</v>
      </c>
      <c r="E10">
        <f t="shared" si="0"/>
        <v>0</v>
      </c>
      <c r="F10">
        <v>0</v>
      </c>
    </row>
    <row r="11" spans="1:8" x14ac:dyDescent="0.55000000000000004">
      <c r="A11">
        <v>6</v>
      </c>
      <c r="B11" s="5">
        <v>43751.284722222219</v>
      </c>
      <c r="C11" s="6">
        <v>0</v>
      </c>
      <c r="D11">
        <v>0</v>
      </c>
      <c r="E11">
        <f t="shared" si="0"/>
        <v>0</v>
      </c>
      <c r="F11">
        <v>0</v>
      </c>
    </row>
    <row r="12" spans="1:8" x14ac:dyDescent="0.55000000000000004">
      <c r="A12">
        <v>7</v>
      </c>
      <c r="B12" s="5">
        <v>43751.291666666664</v>
      </c>
      <c r="C12" s="6">
        <v>0</v>
      </c>
      <c r="D12">
        <v>0</v>
      </c>
      <c r="E12">
        <f t="shared" si="0"/>
        <v>0</v>
      </c>
      <c r="F12">
        <v>0</v>
      </c>
    </row>
    <row r="13" spans="1:8" x14ac:dyDescent="0.55000000000000004">
      <c r="A13">
        <v>8</v>
      </c>
      <c r="B13" s="5">
        <v>43751.298611111109</v>
      </c>
      <c r="C13" s="6">
        <v>0</v>
      </c>
      <c r="D13">
        <v>0</v>
      </c>
      <c r="E13">
        <f t="shared" si="0"/>
        <v>0</v>
      </c>
      <c r="F13">
        <v>0</v>
      </c>
    </row>
    <row r="14" spans="1:8" x14ac:dyDescent="0.55000000000000004">
      <c r="A14">
        <v>9</v>
      </c>
      <c r="B14" s="5">
        <v>43751.305555555555</v>
      </c>
      <c r="C14" s="6">
        <v>0</v>
      </c>
      <c r="D14">
        <v>0</v>
      </c>
      <c r="E14">
        <f t="shared" si="0"/>
        <v>0</v>
      </c>
      <c r="F14">
        <v>0</v>
      </c>
    </row>
    <row r="15" spans="1:8" x14ac:dyDescent="0.55000000000000004">
      <c r="A15">
        <v>10</v>
      </c>
      <c r="B15" s="5">
        <v>43751.3125</v>
      </c>
      <c r="C15" s="6">
        <v>0</v>
      </c>
      <c r="D15">
        <v>0</v>
      </c>
      <c r="E15">
        <f t="shared" si="0"/>
        <v>0</v>
      </c>
      <c r="F15">
        <v>0</v>
      </c>
    </row>
    <row r="16" spans="1:8" x14ac:dyDescent="0.55000000000000004">
      <c r="A16">
        <v>11</v>
      </c>
      <c r="B16" s="5">
        <v>43751.319444444445</v>
      </c>
      <c r="C16" s="6">
        <v>0</v>
      </c>
      <c r="D16">
        <v>0</v>
      </c>
      <c r="E16">
        <f t="shared" si="0"/>
        <v>0</v>
      </c>
      <c r="F16">
        <v>0</v>
      </c>
    </row>
    <row r="17" spans="1:6" x14ac:dyDescent="0.55000000000000004">
      <c r="A17">
        <v>12</v>
      </c>
      <c r="B17" s="5">
        <v>43751.326388888891</v>
      </c>
      <c r="C17" s="6">
        <v>0</v>
      </c>
      <c r="D17">
        <v>0</v>
      </c>
      <c r="E17">
        <f t="shared" si="0"/>
        <v>0</v>
      </c>
      <c r="F17">
        <v>0</v>
      </c>
    </row>
    <row r="18" spans="1:6" x14ac:dyDescent="0.55000000000000004">
      <c r="A18">
        <v>13</v>
      </c>
      <c r="B18" s="5">
        <v>43751.333333333336</v>
      </c>
      <c r="C18" s="6">
        <v>-705.01312277163879</v>
      </c>
      <c r="D18">
        <f t="shared" ref="D18:E42" si="1">-$B$4</f>
        <v>-705.01312277163879</v>
      </c>
      <c r="E18">
        <f t="shared" si="0"/>
        <v>705.01312277163879</v>
      </c>
      <c r="F18">
        <f>$A$4</f>
        <v>70</v>
      </c>
    </row>
    <row r="19" spans="1:6" x14ac:dyDescent="0.55000000000000004">
      <c r="A19">
        <v>14</v>
      </c>
      <c r="B19" s="5">
        <v>43751.340277777781</v>
      </c>
      <c r="C19" s="6">
        <v>-705.01312277163879</v>
      </c>
      <c r="D19">
        <f t="shared" si="1"/>
        <v>-705.01312277163879</v>
      </c>
      <c r="E19">
        <f t="shared" si="0"/>
        <v>705.01312277163879</v>
      </c>
      <c r="F19">
        <f t="shared" ref="F19:F42" si="2">$A$4</f>
        <v>70</v>
      </c>
    </row>
    <row r="20" spans="1:6" x14ac:dyDescent="0.55000000000000004">
      <c r="A20">
        <v>15</v>
      </c>
      <c r="B20" s="5">
        <v>43751.347222222219</v>
      </c>
      <c r="C20" s="6">
        <v>-705.01312277163879</v>
      </c>
      <c r="D20">
        <f t="shared" si="1"/>
        <v>-705.01312277163879</v>
      </c>
      <c r="E20">
        <f t="shared" si="0"/>
        <v>705.01312277163879</v>
      </c>
      <c r="F20">
        <f t="shared" si="2"/>
        <v>70</v>
      </c>
    </row>
    <row r="21" spans="1:6" x14ac:dyDescent="0.55000000000000004">
      <c r="A21">
        <v>16</v>
      </c>
      <c r="B21" s="5">
        <v>43751.354166666664</v>
      </c>
      <c r="C21" s="6">
        <v>-705.01312277163879</v>
      </c>
      <c r="D21">
        <f t="shared" si="1"/>
        <v>-705.01312277163879</v>
      </c>
      <c r="E21">
        <f t="shared" si="0"/>
        <v>705.01312277163879</v>
      </c>
      <c r="F21">
        <f t="shared" si="2"/>
        <v>70</v>
      </c>
    </row>
    <row r="22" spans="1:6" x14ac:dyDescent="0.55000000000000004">
      <c r="A22">
        <v>17</v>
      </c>
      <c r="B22" s="5">
        <v>43751.361111111109</v>
      </c>
      <c r="C22" s="6">
        <v>-705.01312277163879</v>
      </c>
      <c r="D22">
        <f t="shared" si="1"/>
        <v>-705.01312277163879</v>
      </c>
      <c r="E22">
        <f t="shared" si="0"/>
        <v>705.01312277163879</v>
      </c>
      <c r="F22">
        <f t="shared" si="2"/>
        <v>70</v>
      </c>
    </row>
    <row r="23" spans="1:6" x14ac:dyDescent="0.55000000000000004">
      <c r="A23">
        <v>18</v>
      </c>
      <c r="B23" s="5">
        <v>43751.368055555555</v>
      </c>
      <c r="C23" s="6">
        <v>-705.01312277163879</v>
      </c>
      <c r="D23">
        <f t="shared" si="1"/>
        <v>-705.01312277163879</v>
      </c>
      <c r="E23">
        <f t="shared" si="0"/>
        <v>705.01312277163879</v>
      </c>
      <c r="F23">
        <f t="shared" si="2"/>
        <v>70</v>
      </c>
    </row>
    <row r="24" spans="1:6" x14ac:dyDescent="0.55000000000000004">
      <c r="A24">
        <v>19</v>
      </c>
      <c r="B24" s="5">
        <v>43751.375</v>
      </c>
      <c r="C24" s="6">
        <v>-705.01312277163879</v>
      </c>
      <c r="D24">
        <f t="shared" si="1"/>
        <v>-705.01312277163879</v>
      </c>
      <c r="E24">
        <f t="shared" si="0"/>
        <v>705.01312277163879</v>
      </c>
      <c r="F24">
        <f t="shared" si="2"/>
        <v>70</v>
      </c>
    </row>
    <row r="25" spans="1:6" x14ac:dyDescent="0.55000000000000004">
      <c r="A25">
        <v>20</v>
      </c>
      <c r="B25" s="5">
        <v>43751.381944444445</v>
      </c>
      <c r="C25" s="6">
        <v>-705.01312277163879</v>
      </c>
      <c r="D25">
        <f t="shared" si="1"/>
        <v>-705.01312277163879</v>
      </c>
      <c r="E25">
        <f t="shared" si="0"/>
        <v>705.01312277163879</v>
      </c>
      <c r="F25">
        <f t="shared" si="2"/>
        <v>70</v>
      </c>
    </row>
    <row r="26" spans="1:6" x14ac:dyDescent="0.55000000000000004">
      <c r="A26">
        <v>21</v>
      </c>
      <c r="B26" s="5">
        <v>43751.388888888891</v>
      </c>
      <c r="C26" s="6">
        <v>-705.01312277163879</v>
      </c>
      <c r="D26">
        <f t="shared" si="1"/>
        <v>-705.01312277163879</v>
      </c>
      <c r="E26">
        <f t="shared" si="0"/>
        <v>705.01312277163879</v>
      </c>
      <c r="F26">
        <f t="shared" si="2"/>
        <v>70</v>
      </c>
    </row>
    <row r="27" spans="1:6" x14ac:dyDescent="0.55000000000000004">
      <c r="A27">
        <v>22</v>
      </c>
      <c r="B27" s="5">
        <v>43751.395833333336</v>
      </c>
      <c r="C27" s="6">
        <v>-705.01312277163879</v>
      </c>
      <c r="D27">
        <f t="shared" si="1"/>
        <v>-705.01312277163879</v>
      </c>
      <c r="E27">
        <f t="shared" si="0"/>
        <v>705.01312277163879</v>
      </c>
      <c r="F27">
        <f t="shared" si="2"/>
        <v>70</v>
      </c>
    </row>
    <row r="28" spans="1:6" x14ac:dyDescent="0.55000000000000004">
      <c r="A28">
        <v>23</v>
      </c>
      <c r="B28" s="5">
        <v>43751.402777777781</v>
      </c>
      <c r="C28" s="6">
        <v>-705.01312277163879</v>
      </c>
      <c r="D28">
        <f t="shared" si="1"/>
        <v>-705.01312277163879</v>
      </c>
      <c r="E28">
        <f t="shared" si="0"/>
        <v>705.01312277163879</v>
      </c>
      <c r="F28">
        <f t="shared" si="2"/>
        <v>70</v>
      </c>
    </row>
    <row r="29" spans="1:6" x14ac:dyDescent="0.55000000000000004">
      <c r="A29">
        <v>24</v>
      </c>
      <c r="B29" s="5">
        <v>43751.409722222219</v>
      </c>
      <c r="C29" s="6">
        <v>-705.01312277163879</v>
      </c>
      <c r="D29">
        <f t="shared" si="1"/>
        <v>-705.01312277163879</v>
      </c>
      <c r="E29">
        <f t="shared" si="0"/>
        <v>705.01312277163879</v>
      </c>
      <c r="F29">
        <f t="shared" si="2"/>
        <v>70</v>
      </c>
    </row>
    <row r="30" spans="1:6" x14ac:dyDescent="0.55000000000000004">
      <c r="A30">
        <v>25</v>
      </c>
      <c r="B30" s="5">
        <v>43751.416666666664</v>
      </c>
      <c r="C30" s="6">
        <v>-705.01312277163879</v>
      </c>
      <c r="D30">
        <f t="shared" si="1"/>
        <v>-705.01312277163879</v>
      </c>
      <c r="E30">
        <f t="shared" si="0"/>
        <v>705.01312277163879</v>
      </c>
      <c r="F30">
        <f t="shared" si="2"/>
        <v>70</v>
      </c>
    </row>
    <row r="31" spans="1:6" x14ac:dyDescent="0.55000000000000004">
      <c r="A31">
        <v>26</v>
      </c>
      <c r="B31" s="5">
        <v>43751.423611111109</v>
      </c>
      <c r="C31" s="6">
        <v>-705.01312277163879</v>
      </c>
      <c r="D31">
        <f t="shared" si="1"/>
        <v>-705.01312277163879</v>
      </c>
      <c r="E31">
        <f t="shared" si="0"/>
        <v>705.01312277163879</v>
      </c>
      <c r="F31">
        <f t="shared" si="2"/>
        <v>70</v>
      </c>
    </row>
    <row r="32" spans="1:6" x14ac:dyDescent="0.55000000000000004">
      <c r="A32">
        <v>27</v>
      </c>
      <c r="B32" s="5">
        <v>43751.430555555555</v>
      </c>
      <c r="C32" s="6">
        <v>-705.01312277163879</v>
      </c>
      <c r="D32">
        <f t="shared" si="1"/>
        <v>-705.01312277163879</v>
      </c>
      <c r="E32">
        <f t="shared" si="0"/>
        <v>705.01312277163879</v>
      </c>
      <c r="F32">
        <f t="shared" si="2"/>
        <v>70</v>
      </c>
    </row>
    <row r="33" spans="1:6" x14ac:dyDescent="0.55000000000000004">
      <c r="A33">
        <v>28</v>
      </c>
      <c r="B33" s="5">
        <v>43751.4375</v>
      </c>
      <c r="C33" s="6">
        <v>-705.01312277163879</v>
      </c>
      <c r="D33">
        <f t="shared" si="1"/>
        <v>-705.01312277163879</v>
      </c>
      <c r="E33">
        <f t="shared" si="0"/>
        <v>705.01312277163879</v>
      </c>
      <c r="F33">
        <f t="shared" si="2"/>
        <v>70</v>
      </c>
    </row>
    <row r="34" spans="1:6" x14ac:dyDescent="0.55000000000000004">
      <c r="A34">
        <v>29</v>
      </c>
      <c r="B34" s="5">
        <v>43751.444444444445</v>
      </c>
      <c r="C34" s="6">
        <v>-705.01312277163879</v>
      </c>
      <c r="D34">
        <f t="shared" si="1"/>
        <v>-705.01312277163879</v>
      </c>
      <c r="E34">
        <f t="shared" si="0"/>
        <v>705.01312277163879</v>
      </c>
      <c r="F34">
        <f t="shared" si="2"/>
        <v>70</v>
      </c>
    </row>
    <row r="35" spans="1:6" x14ac:dyDescent="0.55000000000000004">
      <c r="A35">
        <v>30</v>
      </c>
      <c r="B35" s="5">
        <v>43751.451388888891</v>
      </c>
      <c r="C35" s="6">
        <v>-705.01312277163879</v>
      </c>
      <c r="D35">
        <f t="shared" si="1"/>
        <v>-705.01312277163879</v>
      </c>
      <c r="E35">
        <f t="shared" si="0"/>
        <v>705.01312277163879</v>
      </c>
      <c r="F35">
        <f t="shared" si="2"/>
        <v>70</v>
      </c>
    </row>
    <row r="36" spans="1:6" x14ac:dyDescent="0.55000000000000004">
      <c r="A36">
        <v>31</v>
      </c>
      <c r="B36" s="5">
        <v>43751.458333333336</v>
      </c>
      <c r="C36" s="6">
        <v>-705.01312277163879</v>
      </c>
      <c r="D36">
        <f t="shared" si="1"/>
        <v>-705.01312277163879</v>
      </c>
      <c r="E36">
        <f t="shared" si="0"/>
        <v>705.01312277163879</v>
      </c>
      <c r="F36">
        <f t="shared" si="2"/>
        <v>70</v>
      </c>
    </row>
    <row r="37" spans="1:6" x14ac:dyDescent="0.55000000000000004">
      <c r="A37">
        <v>32</v>
      </c>
      <c r="B37" s="5">
        <v>43751.465277777781</v>
      </c>
      <c r="C37" s="6">
        <v>-705.01312277163879</v>
      </c>
      <c r="D37">
        <f t="shared" si="1"/>
        <v>-705.01312277163879</v>
      </c>
      <c r="E37">
        <f t="shared" si="0"/>
        <v>705.01312277163879</v>
      </c>
      <c r="F37">
        <f t="shared" si="2"/>
        <v>70</v>
      </c>
    </row>
    <row r="38" spans="1:6" x14ac:dyDescent="0.55000000000000004">
      <c r="A38">
        <v>33</v>
      </c>
      <c r="B38" s="5">
        <v>43751.472222222219</v>
      </c>
      <c r="C38" s="6">
        <v>-705.01312277163879</v>
      </c>
      <c r="D38">
        <f t="shared" si="1"/>
        <v>-705.01312277163879</v>
      </c>
      <c r="E38">
        <f t="shared" si="0"/>
        <v>705.01312277163879</v>
      </c>
      <c r="F38">
        <f t="shared" si="2"/>
        <v>70</v>
      </c>
    </row>
    <row r="39" spans="1:6" x14ac:dyDescent="0.55000000000000004">
      <c r="A39">
        <v>34</v>
      </c>
      <c r="B39" s="5">
        <v>43751.479166666664</v>
      </c>
      <c r="C39" s="6">
        <v>-705.01312277163879</v>
      </c>
      <c r="D39">
        <f t="shared" si="1"/>
        <v>-705.01312277163879</v>
      </c>
      <c r="E39">
        <f t="shared" si="0"/>
        <v>705.01312277163879</v>
      </c>
      <c r="F39">
        <f t="shared" si="2"/>
        <v>70</v>
      </c>
    </row>
    <row r="40" spans="1:6" x14ac:dyDescent="0.55000000000000004">
      <c r="A40">
        <v>35</v>
      </c>
      <c r="B40" s="5">
        <v>43751.486111111109</v>
      </c>
      <c r="C40" s="6">
        <v>-705.01312277163879</v>
      </c>
      <c r="D40">
        <f t="shared" si="1"/>
        <v>-705.01312277163879</v>
      </c>
      <c r="E40">
        <f t="shared" si="0"/>
        <v>705.01312277163879</v>
      </c>
      <c r="F40">
        <f t="shared" si="2"/>
        <v>70</v>
      </c>
    </row>
    <row r="41" spans="1:6" x14ac:dyDescent="0.55000000000000004">
      <c r="A41">
        <v>36</v>
      </c>
      <c r="B41" s="5">
        <v>43751.493055555555</v>
      </c>
      <c r="C41" s="6">
        <v>-705.01312277163879</v>
      </c>
      <c r="D41">
        <f t="shared" si="1"/>
        <v>-705.01312277163879</v>
      </c>
      <c r="E41">
        <f t="shared" si="0"/>
        <v>705.01312277163879</v>
      </c>
      <c r="F41">
        <f t="shared" si="2"/>
        <v>70</v>
      </c>
    </row>
    <row r="42" spans="1:6" x14ac:dyDescent="0.55000000000000004">
      <c r="A42">
        <v>37</v>
      </c>
      <c r="B42" s="5">
        <v>43751.5</v>
      </c>
      <c r="C42" s="6">
        <v>-705.01312277163879</v>
      </c>
      <c r="D42">
        <f t="shared" si="1"/>
        <v>-705.01312277163879</v>
      </c>
      <c r="E42">
        <f t="shared" si="0"/>
        <v>705.01312277163879</v>
      </c>
      <c r="F42">
        <f t="shared" si="2"/>
        <v>70</v>
      </c>
    </row>
    <row r="43" spans="1:6" x14ac:dyDescent="0.55000000000000004">
      <c r="A43">
        <v>38</v>
      </c>
      <c r="B43" s="5">
        <v>43751.506944444445</v>
      </c>
      <c r="C43" s="6">
        <v>-523.6009579884186</v>
      </c>
      <c r="D43">
        <f>-$D$4</f>
        <v>-523.6009579884186</v>
      </c>
      <c r="E43">
        <f t="shared" si="0"/>
        <v>523.6009579884186</v>
      </c>
      <c r="F43">
        <f>$C$4</f>
        <v>60</v>
      </c>
    </row>
    <row r="44" spans="1:6" x14ac:dyDescent="0.55000000000000004">
      <c r="A44">
        <v>39</v>
      </c>
      <c r="B44" s="5">
        <v>43751.513888888891</v>
      </c>
      <c r="C44" s="6">
        <v>-523.6009579884186</v>
      </c>
      <c r="D44">
        <f t="shared" ref="D44:E71" si="3">-$D$4</f>
        <v>-523.6009579884186</v>
      </c>
      <c r="E44">
        <f t="shared" si="0"/>
        <v>523.6009579884186</v>
      </c>
      <c r="F44">
        <f t="shared" ref="F44:F71" si="4">$C$4</f>
        <v>60</v>
      </c>
    </row>
    <row r="45" spans="1:6" x14ac:dyDescent="0.55000000000000004">
      <c r="A45">
        <v>40</v>
      </c>
      <c r="B45" s="5">
        <v>43751.520833333336</v>
      </c>
      <c r="C45" s="6">
        <v>-523.6009579884186</v>
      </c>
      <c r="D45">
        <f t="shared" si="3"/>
        <v>-523.6009579884186</v>
      </c>
      <c r="E45">
        <f t="shared" si="0"/>
        <v>523.6009579884186</v>
      </c>
      <c r="F45">
        <f t="shared" si="4"/>
        <v>60</v>
      </c>
    </row>
    <row r="46" spans="1:6" x14ac:dyDescent="0.55000000000000004">
      <c r="A46">
        <v>41</v>
      </c>
      <c r="B46" s="5">
        <v>43751.527777777781</v>
      </c>
      <c r="C46" s="6">
        <v>-523.6009579884186</v>
      </c>
      <c r="D46">
        <f t="shared" si="3"/>
        <v>-523.6009579884186</v>
      </c>
      <c r="E46">
        <f t="shared" si="0"/>
        <v>523.6009579884186</v>
      </c>
      <c r="F46">
        <f t="shared" si="4"/>
        <v>60</v>
      </c>
    </row>
    <row r="47" spans="1:6" x14ac:dyDescent="0.55000000000000004">
      <c r="A47">
        <v>42</v>
      </c>
      <c r="B47" s="5">
        <v>43751.534722222219</v>
      </c>
      <c r="C47" s="6">
        <v>-523.6009579884186</v>
      </c>
      <c r="D47">
        <f t="shared" si="3"/>
        <v>-523.6009579884186</v>
      </c>
      <c r="E47">
        <f t="shared" si="0"/>
        <v>523.6009579884186</v>
      </c>
      <c r="F47">
        <f t="shared" si="4"/>
        <v>60</v>
      </c>
    </row>
    <row r="48" spans="1:6" x14ac:dyDescent="0.55000000000000004">
      <c r="A48">
        <v>43</v>
      </c>
      <c r="B48" s="5">
        <v>43751.541666666664</v>
      </c>
      <c r="C48" s="6">
        <v>-523.6009579884186</v>
      </c>
      <c r="D48">
        <f t="shared" si="3"/>
        <v>-523.6009579884186</v>
      </c>
      <c r="E48">
        <f t="shared" si="0"/>
        <v>523.6009579884186</v>
      </c>
      <c r="F48">
        <f t="shared" si="4"/>
        <v>60</v>
      </c>
    </row>
    <row r="49" spans="1:6" x14ac:dyDescent="0.55000000000000004">
      <c r="A49">
        <v>44</v>
      </c>
      <c r="B49" s="5">
        <v>43751.548611111109</v>
      </c>
      <c r="C49" s="6">
        <v>-523.6009579884186</v>
      </c>
      <c r="D49">
        <f t="shared" si="3"/>
        <v>-523.6009579884186</v>
      </c>
      <c r="E49">
        <f t="shared" si="0"/>
        <v>523.6009579884186</v>
      </c>
      <c r="F49">
        <f t="shared" si="4"/>
        <v>60</v>
      </c>
    </row>
    <row r="50" spans="1:6" x14ac:dyDescent="0.55000000000000004">
      <c r="A50">
        <v>45</v>
      </c>
      <c r="B50" s="5">
        <v>43751.555555555555</v>
      </c>
      <c r="C50" s="6">
        <v>-523.6009579884186</v>
      </c>
      <c r="D50">
        <f t="shared" si="3"/>
        <v>-523.6009579884186</v>
      </c>
      <c r="E50">
        <f t="shared" si="0"/>
        <v>523.6009579884186</v>
      </c>
      <c r="F50">
        <f t="shared" si="4"/>
        <v>60</v>
      </c>
    </row>
    <row r="51" spans="1:6" x14ac:dyDescent="0.55000000000000004">
      <c r="A51">
        <v>46</v>
      </c>
      <c r="B51" s="5">
        <v>43751.5625</v>
      </c>
      <c r="C51" s="6">
        <v>-523.6009579884186</v>
      </c>
      <c r="D51">
        <f t="shared" si="3"/>
        <v>-523.6009579884186</v>
      </c>
      <c r="E51">
        <f t="shared" si="0"/>
        <v>523.6009579884186</v>
      </c>
      <c r="F51">
        <f t="shared" si="4"/>
        <v>60</v>
      </c>
    </row>
    <row r="52" spans="1:6" x14ac:dyDescent="0.55000000000000004">
      <c r="A52">
        <v>47</v>
      </c>
      <c r="B52" s="5">
        <v>43751.569444444445</v>
      </c>
      <c r="C52" s="6">
        <v>-523.6009579884186</v>
      </c>
      <c r="D52">
        <f t="shared" si="3"/>
        <v>-523.6009579884186</v>
      </c>
      <c r="E52">
        <f t="shared" si="0"/>
        <v>523.6009579884186</v>
      </c>
      <c r="F52">
        <f t="shared" si="4"/>
        <v>60</v>
      </c>
    </row>
    <row r="53" spans="1:6" x14ac:dyDescent="0.55000000000000004">
      <c r="A53">
        <v>48</v>
      </c>
      <c r="B53" s="5">
        <v>43751.576388888891</v>
      </c>
      <c r="C53" s="6">
        <v>-523.6009579884186</v>
      </c>
      <c r="D53">
        <f t="shared" si="3"/>
        <v>-523.6009579884186</v>
      </c>
      <c r="E53">
        <f t="shared" si="0"/>
        <v>523.6009579884186</v>
      </c>
      <c r="F53">
        <f t="shared" si="4"/>
        <v>60</v>
      </c>
    </row>
    <row r="54" spans="1:6" x14ac:dyDescent="0.55000000000000004">
      <c r="A54">
        <v>49</v>
      </c>
      <c r="B54" s="5">
        <v>43751.583333333336</v>
      </c>
      <c r="C54" s="6">
        <v>-523.6009579884186</v>
      </c>
      <c r="D54">
        <f t="shared" si="3"/>
        <v>-523.6009579884186</v>
      </c>
      <c r="E54">
        <f t="shared" si="0"/>
        <v>523.6009579884186</v>
      </c>
      <c r="F54">
        <f t="shared" si="4"/>
        <v>60</v>
      </c>
    </row>
    <row r="55" spans="1:6" x14ac:dyDescent="0.55000000000000004">
      <c r="A55">
        <v>50</v>
      </c>
      <c r="B55" s="5">
        <v>43751.590277777781</v>
      </c>
      <c r="C55" s="6">
        <v>-523.6009579884186</v>
      </c>
      <c r="D55">
        <f t="shared" si="3"/>
        <v>-523.6009579884186</v>
      </c>
      <c r="E55">
        <f t="shared" si="0"/>
        <v>523.6009579884186</v>
      </c>
      <c r="F55">
        <f t="shared" si="4"/>
        <v>60</v>
      </c>
    </row>
    <row r="56" spans="1:6" x14ac:dyDescent="0.55000000000000004">
      <c r="A56">
        <v>51</v>
      </c>
      <c r="B56" s="5">
        <v>43751.597222222219</v>
      </c>
      <c r="C56" s="6">
        <v>-523.6009579884186</v>
      </c>
      <c r="D56">
        <f t="shared" si="3"/>
        <v>-523.6009579884186</v>
      </c>
      <c r="E56">
        <f t="shared" si="0"/>
        <v>523.6009579884186</v>
      </c>
      <c r="F56">
        <f t="shared" si="4"/>
        <v>60</v>
      </c>
    </row>
    <row r="57" spans="1:6" x14ac:dyDescent="0.55000000000000004">
      <c r="A57">
        <v>52</v>
      </c>
      <c r="B57" s="5">
        <v>43751.604166666664</v>
      </c>
      <c r="C57" s="6">
        <v>-523.6009579884186</v>
      </c>
      <c r="D57">
        <f t="shared" si="3"/>
        <v>-523.6009579884186</v>
      </c>
      <c r="E57">
        <f t="shared" si="0"/>
        <v>523.6009579884186</v>
      </c>
      <c r="F57">
        <f t="shared" si="4"/>
        <v>60</v>
      </c>
    </row>
    <row r="58" spans="1:6" x14ac:dyDescent="0.55000000000000004">
      <c r="A58">
        <v>53</v>
      </c>
      <c r="B58" s="5">
        <v>43751.611111111109</v>
      </c>
      <c r="C58" s="6">
        <v>-523.6009579884186</v>
      </c>
      <c r="D58">
        <f t="shared" si="3"/>
        <v>-523.6009579884186</v>
      </c>
      <c r="E58">
        <f t="shared" si="0"/>
        <v>523.6009579884186</v>
      </c>
      <c r="F58">
        <f t="shared" si="4"/>
        <v>60</v>
      </c>
    </row>
    <row r="59" spans="1:6" x14ac:dyDescent="0.55000000000000004">
      <c r="A59">
        <v>54</v>
      </c>
      <c r="B59" s="5">
        <v>43751.618055555555</v>
      </c>
      <c r="C59" s="6">
        <v>-523.6009579884186</v>
      </c>
      <c r="D59">
        <f t="shared" si="3"/>
        <v>-523.6009579884186</v>
      </c>
      <c r="E59">
        <f t="shared" si="0"/>
        <v>523.6009579884186</v>
      </c>
      <c r="F59">
        <f t="shared" si="4"/>
        <v>60</v>
      </c>
    </row>
    <row r="60" spans="1:6" x14ac:dyDescent="0.55000000000000004">
      <c r="A60">
        <v>55</v>
      </c>
      <c r="B60" s="5">
        <v>43751.625</v>
      </c>
      <c r="C60" s="6">
        <v>-523.6009579884186</v>
      </c>
      <c r="D60">
        <f t="shared" si="3"/>
        <v>-523.6009579884186</v>
      </c>
      <c r="E60">
        <f t="shared" si="0"/>
        <v>523.6009579884186</v>
      </c>
      <c r="F60">
        <f t="shared" si="4"/>
        <v>60</v>
      </c>
    </row>
    <row r="61" spans="1:6" x14ac:dyDescent="0.55000000000000004">
      <c r="A61">
        <v>56</v>
      </c>
      <c r="B61" s="5">
        <v>43751.631944444445</v>
      </c>
      <c r="C61" s="6">
        <v>-523.6009579884186</v>
      </c>
      <c r="D61">
        <f t="shared" si="3"/>
        <v>-523.6009579884186</v>
      </c>
      <c r="E61">
        <f t="shared" si="0"/>
        <v>523.6009579884186</v>
      </c>
      <c r="F61">
        <f t="shared" si="4"/>
        <v>60</v>
      </c>
    </row>
    <row r="62" spans="1:6" x14ac:dyDescent="0.55000000000000004">
      <c r="A62">
        <v>57</v>
      </c>
      <c r="B62" s="5">
        <v>43751.638888888891</v>
      </c>
      <c r="C62" s="6">
        <v>-523.6009579884186</v>
      </c>
      <c r="D62">
        <f t="shared" si="3"/>
        <v>-523.6009579884186</v>
      </c>
      <c r="E62">
        <f t="shared" si="0"/>
        <v>523.6009579884186</v>
      </c>
      <c r="F62">
        <f t="shared" si="4"/>
        <v>60</v>
      </c>
    </row>
    <row r="63" spans="1:6" x14ac:dyDescent="0.55000000000000004">
      <c r="A63" s="7">
        <v>58</v>
      </c>
      <c r="B63" s="8">
        <v>43751.645833333336</v>
      </c>
      <c r="C63" s="6">
        <v>-523.6009579884186</v>
      </c>
      <c r="D63">
        <f t="shared" si="3"/>
        <v>-523.6009579884186</v>
      </c>
      <c r="E63">
        <f t="shared" si="0"/>
        <v>523.6009579884186</v>
      </c>
      <c r="F63">
        <f t="shared" si="4"/>
        <v>60</v>
      </c>
    </row>
    <row r="64" spans="1:6" x14ac:dyDescent="0.55000000000000004">
      <c r="A64">
        <v>59</v>
      </c>
      <c r="B64" s="5">
        <v>43751.652777777781</v>
      </c>
      <c r="C64" s="6">
        <v>-523.6009579884186</v>
      </c>
      <c r="D64">
        <f t="shared" si="3"/>
        <v>-523.6009579884186</v>
      </c>
      <c r="E64">
        <f t="shared" si="0"/>
        <v>523.6009579884186</v>
      </c>
      <c r="F64">
        <f t="shared" si="4"/>
        <v>60</v>
      </c>
    </row>
    <row r="65" spans="1:6" x14ac:dyDescent="0.55000000000000004">
      <c r="A65">
        <v>60</v>
      </c>
      <c r="B65" s="5">
        <v>43751.659722222219</v>
      </c>
      <c r="C65" s="6">
        <v>-523.6009579884186</v>
      </c>
      <c r="D65">
        <f t="shared" si="3"/>
        <v>-523.6009579884186</v>
      </c>
      <c r="E65">
        <f t="shared" si="0"/>
        <v>523.6009579884186</v>
      </c>
      <c r="F65">
        <f t="shared" si="4"/>
        <v>60</v>
      </c>
    </row>
    <row r="66" spans="1:6" x14ac:dyDescent="0.55000000000000004">
      <c r="A66">
        <v>61</v>
      </c>
      <c r="B66" s="5">
        <v>43751.666666666664</v>
      </c>
      <c r="C66" s="6">
        <v>-523.6009579884186</v>
      </c>
      <c r="D66">
        <f t="shared" si="3"/>
        <v>-523.6009579884186</v>
      </c>
      <c r="E66">
        <f t="shared" si="0"/>
        <v>523.6009579884186</v>
      </c>
      <c r="F66">
        <f t="shared" si="4"/>
        <v>60</v>
      </c>
    </row>
    <row r="67" spans="1:6" x14ac:dyDescent="0.55000000000000004">
      <c r="A67">
        <v>62</v>
      </c>
      <c r="B67" s="5">
        <v>43751.673611111109</v>
      </c>
      <c r="C67" s="6">
        <v>-523.6009579884186</v>
      </c>
      <c r="D67">
        <f t="shared" si="3"/>
        <v>-523.6009579884186</v>
      </c>
      <c r="E67">
        <f t="shared" si="0"/>
        <v>523.6009579884186</v>
      </c>
      <c r="F67">
        <f t="shared" si="4"/>
        <v>60</v>
      </c>
    </row>
    <row r="68" spans="1:6" x14ac:dyDescent="0.55000000000000004">
      <c r="A68">
        <v>63</v>
      </c>
      <c r="B68" s="5">
        <v>43751.680555555555</v>
      </c>
      <c r="C68" s="6">
        <v>-523.6009579884186</v>
      </c>
      <c r="D68">
        <f t="shared" si="3"/>
        <v>-523.6009579884186</v>
      </c>
      <c r="E68">
        <f t="shared" si="0"/>
        <v>523.6009579884186</v>
      </c>
      <c r="F68">
        <f t="shared" si="4"/>
        <v>60</v>
      </c>
    </row>
    <row r="69" spans="1:6" x14ac:dyDescent="0.55000000000000004">
      <c r="A69">
        <v>64</v>
      </c>
      <c r="B69" s="5">
        <v>43751.6875</v>
      </c>
      <c r="C69" s="6">
        <v>-523.6009579884186</v>
      </c>
      <c r="D69">
        <f t="shared" si="3"/>
        <v>-523.6009579884186</v>
      </c>
      <c r="E69">
        <f t="shared" si="0"/>
        <v>523.6009579884186</v>
      </c>
      <c r="F69">
        <f t="shared" si="4"/>
        <v>60</v>
      </c>
    </row>
    <row r="70" spans="1:6" x14ac:dyDescent="0.55000000000000004">
      <c r="A70">
        <v>65</v>
      </c>
      <c r="B70" s="5">
        <v>43751.694444444445</v>
      </c>
      <c r="C70" s="6">
        <v>-523.6009579884186</v>
      </c>
      <c r="D70">
        <f t="shared" si="3"/>
        <v>-523.6009579884186</v>
      </c>
      <c r="E70">
        <f t="shared" ref="E70:E78" si="5">-D70</f>
        <v>523.6009579884186</v>
      </c>
      <c r="F70">
        <f t="shared" si="4"/>
        <v>60</v>
      </c>
    </row>
    <row r="71" spans="1:6" x14ac:dyDescent="0.55000000000000004">
      <c r="A71">
        <v>66</v>
      </c>
      <c r="B71" s="5">
        <v>43751.701388888891</v>
      </c>
      <c r="C71" s="6">
        <v>-523.6009579884186</v>
      </c>
      <c r="D71">
        <f t="shared" si="3"/>
        <v>-523.6009579884186</v>
      </c>
      <c r="E71">
        <f t="shared" si="5"/>
        <v>523.6009579884186</v>
      </c>
      <c r="F71">
        <f t="shared" si="4"/>
        <v>60</v>
      </c>
    </row>
    <row r="72" spans="1:6" x14ac:dyDescent="0.55000000000000004">
      <c r="A72">
        <v>67</v>
      </c>
      <c r="B72" s="5">
        <v>43751.708333333336</v>
      </c>
      <c r="C72" s="6">
        <v>0</v>
      </c>
      <c r="D72">
        <v>0</v>
      </c>
      <c r="E72">
        <f t="shared" si="5"/>
        <v>0</v>
      </c>
      <c r="F72">
        <v>0</v>
      </c>
    </row>
    <row r="73" spans="1:6" x14ac:dyDescent="0.55000000000000004">
      <c r="A73">
        <v>68</v>
      </c>
      <c r="B73" s="5">
        <v>43751.715277777781</v>
      </c>
      <c r="C73" s="6">
        <v>0</v>
      </c>
      <c r="D73">
        <v>0</v>
      </c>
      <c r="E73">
        <f t="shared" si="5"/>
        <v>0</v>
      </c>
      <c r="F73">
        <v>0</v>
      </c>
    </row>
    <row r="74" spans="1:6" x14ac:dyDescent="0.55000000000000004">
      <c r="A74">
        <v>69</v>
      </c>
      <c r="B74" s="5">
        <v>43751.722222222219</v>
      </c>
      <c r="C74" s="6">
        <v>0</v>
      </c>
      <c r="D74">
        <v>0</v>
      </c>
      <c r="E74">
        <f t="shared" si="5"/>
        <v>0</v>
      </c>
      <c r="F74">
        <v>0</v>
      </c>
    </row>
    <row r="75" spans="1:6" x14ac:dyDescent="0.55000000000000004">
      <c r="A75">
        <v>70</v>
      </c>
      <c r="B75" s="5">
        <v>43751.729166666664</v>
      </c>
      <c r="C75" s="6">
        <v>0</v>
      </c>
      <c r="D75">
        <v>0</v>
      </c>
      <c r="E75">
        <f t="shared" si="5"/>
        <v>0</v>
      </c>
      <c r="F75">
        <v>0</v>
      </c>
    </row>
    <row r="76" spans="1:6" x14ac:dyDescent="0.55000000000000004">
      <c r="A76">
        <v>71</v>
      </c>
      <c r="B76" s="5">
        <v>43751.736111111109</v>
      </c>
      <c r="C76" s="6">
        <v>0</v>
      </c>
      <c r="D76">
        <v>0</v>
      </c>
      <c r="E76">
        <f t="shared" si="5"/>
        <v>0</v>
      </c>
      <c r="F76">
        <v>0</v>
      </c>
    </row>
    <row r="77" spans="1:6" x14ac:dyDescent="0.55000000000000004">
      <c r="A77">
        <v>72</v>
      </c>
      <c r="B77" s="5">
        <v>43751.743055555555</v>
      </c>
      <c r="C77" s="6">
        <v>0</v>
      </c>
      <c r="D77">
        <v>0</v>
      </c>
      <c r="E77">
        <f t="shared" si="5"/>
        <v>0</v>
      </c>
      <c r="F77">
        <v>0</v>
      </c>
    </row>
    <row r="78" spans="1:6" ht="18.5" thickBot="1" x14ac:dyDescent="0.6">
      <c r="A78">
        <v>73</v>
      </c>
      <c r="B78" s="5">
        <v>43751.75</v>
      </c>
      <c r="C78" s="9">
        <v>0</v>
      </c>
      <c r="D78">
        <v>0</v>
      </c>
      <c r="E78">
        <f t="shared" si="5"/>
        <v>0</v>
      </c>
      <c r="F78">
        <v>0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PM_１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山畑佳子</dc:creator>
  <cp:lastModifiedBy>山畑佳子</cp:lastModifiedBy>
  <dcterms:created xsi:type="dcterms:W3CDTF">2019-09-27T11:04:19Z</dcterms:created>
  <dcterms:modified xsi:type="dcterms:W3CDTF">2019-09-27T11:04:20Z</dcterms:modified>
</cp:coreProperties>
</file>