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pgend\Documents\htdocs\crantest_php\__fsd\"/>
    </mc:Choice>
  </mc:AlternateContent>
  <bookViews>
    <workbookView xWindow="9360" yWindow="540" windowWidth="9600" windowHeight="10932" firstSheet="1" activeTab="1"/>
  </bookViews>
  <sheets>
    <sheet name="Notice" sheetId="1" state="hidden" r:id="rId1"/>
    <sheet name="Formulaire demande d'accès ZRR " sheetId="2" r:id="rId2"/>
    <sheet name="Import" sheetId="3" state="hidden" r:id="rId3"/>
    <sheet name="Liste disciplines scientifiques" sheetId="5" state="hidden" r:id="rId4"/>
    <sheet name="Objectifs d'étude" sheetId="6" state="hidden" r:id="rId5"/>
    <sheet name="Listes (2)" sheetId="8" state="hidden" r:id="rId6"/>
    <sheet name="Import MENESR" sheetId="9" state="hidden" r:id="rId7"/>
    <sheet name="Listes" sheetId="7" state="hidden" r:id="rId8"/>
    <sheet name="Feuil2" sheetId="11" state="hidden" r:id="rId9"/>
  </sheets>
  <definedNames>
    <definedName name="AA">'Objectifs d''étude'!$B$7:$B$19</definedName>
    <definedName name="Afghanistan">Listes!$M$3:$M$192</definedName>
    <definedName name="AO">'Objectifs d''étude'!$B$7:$B$19</definedName>
    <definedName name="Appellation">Listes!$A$19:$A$23</definedName>
    <definedName name="Avis">Listes!$I$10:$I$14</definedName>
    <definedName name="BA">'Objectifs d''étude'!$B$22:$B$34</definedName>
    <definedName name="Biologie_médecine_et_santé">'Listes (2)'!$B$2:$B$7</definedName>
    <definedName name="BO">'Objectifs d''étude'!$B$22:$B$34</definedName>
    <definedName name="CA">'Listes (2)'!$D$26:$D$27</definedName>
    <definedName name="Chimie">'Listes (2)'!$C$2:$C$6</definedName>
    <definedName name="CO">'Objectifs d''étude'!$B$37:$B$53</definedName>
    <definedName name="convention">Listes!$L$2:$L$6</definedName>
    <definedName name="DA">'Listes (2)'!#REF!</definedName>
    <definedName name="diplôme">Listes!$C$2:$C$7</definedName>
    <definedName name="DO">'Objectifs d''étude'!$B$56:$B$72</definedName>
    <definedName name="domaine">'Listes (2)'!$A$2:$A$12</definedName>
    <definedName name="Domaine_d_étude">'Listes (2)'!$B$19:$B$26</definedName>
    <definedName name="Domaine_etude">'Listes (2)'!$B$19:$B$26</definedName>
    <definedName name="domaine2">'Listes (2)'!$A$31:$A$38</definedName>
    <definedName name="domaineprincipal">#REF!</definedName>
    <definedName name="EA">'Listes (2)'!#REF!</definedName>
    <definedName name="Electronique_micro_ondes">'Listes (2)'!#REF!</definedName>
    <definedName name="EO">'Objectifs d''étude'!$B$75:$B$88</definedName>
    <definedName name="étudiant">Listes!$D$11:$D$16</definedName>
    <definedName name="FA">'Listes (2)'!#REF!</definedName>
    <definedName name="financement">Listes!$G$2:$G$7</definedName>
    <definedName name="FO">'Objectifs d''étude'!$B$91:$B$107</definedName>
    <definedName name="formation">Listes!$F$2:$F$4</definedName>
    <definedName name="GO">'Objectifs d''étude'!$B$110:$B$127</definedName>
    <definedName name="H0">'Objectifs d''étude'!$B$130:$B$153</definedName>
    <definedName name="HA">'Objectifs d''étude'!$B$130:$B$153</definedName>
    <definedName name="HO">'Objectifs d''étude'!$B$130:$B$153</definedName>
    <definedName name="IO">'Objectifs d''étude'!$B$156:$B$168</definedName>
    <definedName name="JO">'Objectifs d''étude'!$B$171:$B$175</definedName>
    <definedName name="Ma_liste">'Formulaire demande d''accès ZRR '!$C$23</definedName>
    <definedName name="Mathématiques_et_leurs_interactions">'Listes (2)'!$D$2:$D$3</definedName>
    <definedName name="ministère">Listes!$H$10:$H$16</definedName>
    <definedName name="ON">Listes!$A$2:$A$4</definedName>
    <definedName name="origine">Listes!$H$2:$H$4</definedName>
    <definedName name="pays">Listes!$M$2:$M$176</definedName>
    <definedName name="Physique">'Listes (2)'!$E$2:$E$7</definedName>
    <definedName name="pièce">Listes!$A$10:$A$13</definedName>
    <definedName name="prestation">Listes!$E$2:$E$6</definedName>
    <definedName name="recherche">Listes!$G$10:$G$12</definedName>
    <definedName name="recrutement">Listes!$B$2:$B$5</definedName>
    <definedName name="Sciences_agronomiques_et_écologiques">'Listes (2)'!$F$2:$F$6</definedName>
    <definedName name="Sciences_de_la_société">'Listes (2)'!$E$16:$E$24</definedName>
    <definedName name="Sciences_de_la_terre_et_de_l_univers_espace">'Listes (2)'!$G$2:$G$6</definedName>
    <definedName name="Sciences_et_technologies_de_l_information_et_de_la_communication">'Listes (2)'!$H$2:$H$8</definedName>
    <definedName name="Sciences_humaines_et_humanités">'Listes (2)'!$H$13:$H$36</definedName>
    <definedName name="Sciences_pour_l_ingénieur">'Listes (2)'!$I$2:$I$14</definedName>
    <definedName name="sexe">Listes!$B$10:$B$12</definedName>
    <definedName name="situation">Listes!$D$10:$D$17</definedName>
    <definedName name="source">Listes!$I$2:$I$5</definedName>
    <definedName name="Tutelle">'Objectifs d''étude'!$G$148:$G$154</definedName>
    <definedName name="type">Listes!$B$2:$B$8</definedName>
    <definedName name="virtuel">Listes!$J$2:$J$5</definedName>
    <definedName name="virtuel2">Listes!$K$2:$K$4</definedName>
    <definedName name="Z_F8A92C35_4376_41B8_AC27_91019B644CF3_.wvu.PrintArea" localSheetId="1" hidden="1">'Formulaire demande d''accès ZRR '!$A$2:$I$53</definedName>
    <definedName name="Z_F8A92C35_4376_41B8_AC27_91019B644CF3_.wvu.PrintArea" localSheetId="3" hidden="1">'Liste disciplines scientifiques'!$A$1:$C$77</definedName>
    <definedName name="_xlnm.Print_Area" localSheetId="1">'Formulaire demande d''accès ZRR '!$B$1:$O$52</definedName>
    <definedName name="_xlnm.Print_Area" localSheetId="3">'Liste disciplines scientifiques'!$A$1:$C$77</definedName>
  </definedNames>
  <calcPr calcId="152511"/>
  <customWorkbookViews>
    <customWorkbookView name="aa - Affichage personnalisé" guid="{F8A92C35-4376-41B8-AC27-91019B644CF3}" mergeInterval="0" personalView="1" maximized="1" windowWidth="1916" windowHeight="855" activeSheetId="1"/>
  </customWorkbookViews>
</workbook>
</file>

<file path=xl/calcChain.xml><?xml version="1.0" encoding="utf-8"?>
<calcChain xmlns="http://schemas.openxmlformats.org/spreadsheetml/2006/main">
  <c r="U2" i="9" l="1"/>
  <c r="T2" i="9"/>
  <c r="S2" i="9"/>
  <c r="L2" i="9"/>
  <c r="N2" i="9"/>
  <c r="AH2" i="9"/>
  <c r="AC2" i="9"/>
  <c r="AA2" i="9"/>
  <c r="W2" i="9"/>
  <c r="Q2" i="9"/>
  <c r="P2" i="9"/>
  <c r="O2" i="9"/>
  <c r="M2" i="9"/>
  <c r="K2" i="9"/>
  <c r="J2" i="9"/>
  <c r="I2" i="9"/>
  <c r="H2" i="9"/>
  <c r="G2" i="9"/>
  <c r="F2" i="9"/>
  <c r="E2" i="9"/>
  <c r="D2" i="9"/>
  <c r="C2" i="9"/>
  <c r="A2" i="3"/>
  <c r="B2"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CL2" i="3"/>
  <c r="CM2" i="3"/>
  <c r="CN2" i="3"/>
  <c r="CO2" i="3"/>
  <c r="CP2" i="3"/>
  <c r="CQ2" i="3"/>
  <c r="CR2" i="3"/>
  <c r="CS2" i="3"/>
</calcChain>
</file>

<file path=xl/sharedStrings.xml><?xml version="1.0" encoding="utf-8"?>
<sst xmlns="http://schemas.openxmlformats.org/spreadsheetml/2006/main" count="1348" uniqueCount="827">
  <si>
    <r>
      <t xml:space="preserve">Il s’agit d’un code attribué par le SGDSN permettant d’identifier de manière unique la ZRR au sein du répertoire national. 
Il est constitué par la combinaison suivante :
</t>
    </r>
    <r>
      <rPr>
        <i/>
        <sz val="10"/>
        <rFont val="Arial"/>
        <family val="2"/>
      </rPr>
      <t>N° de département du site géographique / code du ministère de tutelle ou demandeur / quantième dans la liste des établissements sous tutelle de ce ministère.</t>
    </r>
    <r>
      <rPr>
        <sz val="10"/>
        <rFont val="Arial"/>
        <family val="2"/>
      </rPr>
      <t xml:space="preserve">
</t>
    </r>
    <r>
      <rPr>
        <u/>
        <sz val="10"/>
        <rFont val="Arial"/>
        <family val="2"/>
      </rPr>
      <t>ex</t>
    </r>
    <r>
      <rPr>
        <sz val="10"/>
        <rFont val="Arial"/>
        <family val="2"/>
      </rPr>
      <t xml:space="preserve">: 75F25
</t>
    </r>
  </si>
  <si>
    <r>
      <t xml:space="preserve">Il s'agit d'un numéro d'identifiant unique constitué par la combinaison suivante:
</t>
    </r>
    <r>
      <rPr>
        <i/>
        <sz val="10"/>
        <rFont val="Arial"/>
        <family val="2"/>
      </rPr>
      <t>Code PPST établissement / quantième dans la liste des ZRR créées au sein de l'établissement.</t>
    </r>
    <r>
      <rPr>
        <sz val="10"/>
        <rFont val="Arial"/>
        <family val="2"/>
      </rPr>
      <t xml:space="preserve">
</t>
    </r>
    <r>
      <rPr>
        <u/>
        <sz val="10"/>
        <rFont val="Arial"/>
        <family val="2"/>
      </rPr>
      <t>ex</t>
    </r>
    <r>
      <rPr>
        <sz val="10"/>
        <rFont val="Arial"/>
        <family val="2"/>
      </rPr>
      <t xml:space="preserve">: 75F25ZRR1
</t>
    </r>
  </si>
  <si>
    <t>Préciser, lorsqu'il existe, le code de l'équipe d'accueil au sein de l'unité.</t>
  </si>
  <si>
    <t>Tout demandeur habilité au titre du secret de la défense nationale est réputé avoir obtenu un avis minsitériel favorable.</t>
  </si>
  <si>
    <t>Sciences humaines et humanités</t>
  </si>
  <si>
    <t>Sciences_humaines_et_humanités</t>
  </si>
  <si>
    <t>Histoire et civilisations : histoire et archéologie des mondes anciens et médiévaux, de l'art</t>
  </si>
  <si>
    <t>Cultures et langues régionales</t>
  </si>
  <si>
    <t>Langue et littérature françaises</t>
  </si>
  <si>
    <t>Langues et littératures anciennes</t>
  </si>
  <si>
    <t>Langues et littératures anglaises et anglo-saxonnes</t>
  </si>
  <si>
    <t>Langues et littératures arabes, chinoises, japonaises, hébraiques</t>
  </si>
  <si>
    <t>Langues et littératures germaniques et scandinaves</t>
  </si>
  <si>
    <t>Langues et littératures romanes : espagnol, italien, portugais, autres langues</t>
  </si>
  <si>
    <t>Langues et littératures slaves</t>
  </si>
  <si>
    <t>Littératures comparées</t>
  </si>
  <si>
    <t>Sciences du langage : linguistique et phonétique générale</t>
  </si>
  <si>
    <t>Arts : plastiques, spectacle, musique, esthétique, sciences et histoire de l'art</t>
  </si>
  <si>
    <t>Epistémologie, histoire des sciences et des techniques</t>
  </si>
  <si>
    <t>Ethique et déontologie</t>
  </si>
  <si>
    <t>Philosophie</t>
  </si>
  <si>
    <t>Théologie</t>
  </si>
  <si>
    <t>Aménagement de l'espace, urbanisme</t>
  </si>
  <si>
    <t>Géographie physique, humaine, économique et régionale</t>
  </si>
  <si>
    <t>Histoire et civilisations : histoire des mondes modernes, histoire du monde contemporain, de l'art</t>
  </si>
  <si>
    <t>Sciences de l'éducation</t>
  </si>
  <si>
    <t>Sciences de l'information et de la communication</t>
  </si>
  <si>
    <t>Sciences et techniques des activités physiques et sportives</t>
  </si>
  <si>
    <t>Préhistoire</t>
  </si>
  <si>
    <t>Psychologie, psychologie clinique, psychologie sociale</t>
  </si>
  <si>
    <t>I</t>
  </si>
  <si>
    <t>IA</t>
  </si>
  <si>
    <t>IO</t>
  </si>
  <si>
    <t>ON</t>
  </si>
  <si>
    <t>oui</t>
  </si>
  <si>
    <t>non</t>
  </si>
  <si>
    <t>type</t>
  </si>
  <si>
    <t>recrutement</t>
  </si>
  <si>
    <t>collaboration professionnelle</t>
  </si>
  <si>
    <t>prestation externe de service</t>
  </si>
  <si>
    <t>stage</t>
  </si>
  <si>
    <t>formation</t>
  </si>
  <si>
    <t>autre</t>
  </si>
  <si>
    <t>prestation</t>
  </si>
  <si>
    <t>audit</t>
  </si>
  <si>
    <t>infogérance</t>
  </si>
  <si>
    <t>conseil</t>
  </si>
  <si>
    <t>relève d'une spécialité sensible</t>
  </si>
  <si>
    <t>ne relève pas d'une spécialité sensible</t>
  </si>
  <si>
    <t>financement</t>
  </si>
  <si>
    <t xml:space="preserve">fonds propres </t>
  </si>
  <si>
    <t>salaire</t>
  </si>
  <si>
    <t>subvention</t>
  </si>
  <si>
    <t>bourse</t>
  </si>
  <si>
    <t>origine</t>
  </si>
  <si>
    <t>France</t>
  </si>
  <si>
    <t>étranger</t>
  </si>
  <si>
    <t>source</t>
  </si>
  <si>
    <t>Défense</t>
  </si>
  <si>
    <t>industrie</t>
  </si>
  <si>
    <t>virtuel</t>
  </si>
  <si>
    <t>télétravail</t>
  </si>
  <si>
    <t>virtuel2</t>
  </si>
  <si>
    <t xml:space="preserve">accès physique + virtuel </t>
  </si>
  <si>
    <t>accès uniquement virtuel</t>
  </si>
  <si>
    <t>convention</t>
  </si>
  <si>
    <t>accord cadre</t>
  </si>
  <si>
    <t>coopération</t>
  </si>
  <si>
    <t>partenariat</t>
  </si>
  <si>
    <t>Génie électrique</t>
  </si>
  <si>
    <t>Constituants élémentaires et physique théorique</t>
  </si>
  <si>
    <t>Plasmas chauds</t>
  </si>
  <si>
    <t>Milieux denses, matériaux et composants</t>
  </si>
  <si>
    <t>Physique nucléaire</t>
  </si>
  <si>
    <t>Terre solide et couches profondes</t>
  </si>
  <si>
    <t xml:space="preserve">Génie civil </t>
  </si>
  <si>
    <t>sexe</t>
  </si>
  <si>
    <t>pièce</t>
  </si>
  <si>
    <t>situation</t>
  </si>
  <si>
    <t>diplôme</t>
  </si>
  <si>
    <t>recherche</t>
  </si>
  <si>
    <t>domaine</t>
  </si>
  <si>
    <t>Biologie_médecine_et_santé</t>
  </si>
  <si>
    <t>Chimie</t>
  </si>
  <si>
    <t>Mathématiques_et_leurs_interactions</t>
  </si>
  <si>
    <t>Physique</t>
  </si>
  <si>
    <t>Sciences_agronomiques_et_écologiques</t>
  </si>
  <si>
    <t>Sciences_de_la_terre_et_de_l_univers_espace</t>
  </si>
  <si>
    <t>Sciences_et_technologies_de_l_information_et_de_la_communication</t>
  </si>
  <si>
    <t>Sciences_pour_l_ingénieur</t>
  </si>
  <si>
    <t>Masculin</t>
  </si>
  <si>
    <t>carte d'identité</t>
  </si>
  <si>
    <t>étudiant</t>
  </si>
  <si>
    <t>Master 1</t>
  </si>
  <si>
    <t>fondamentale</t>
  </si>
  <si>
    <t>Aspects moléculaires et cellulaires de la biologie</t>
  </si>
  <si>
    <t xml:space="preserve">Chimie des matériaux </t>
  </si>
  <si>
    <t xml:space="preserve">Mathématiques et leurs interactions </t>
  </si>
  <si>
    <t xml:space="preserve">Biologie de l'environnement, des populations, écologie </t>
  </si>
  <si>
    <t xml:space="preserve">Astronomie, astrophysique </t>
  </si>
  <si>
    <t xml:space="preserve">Automatique, productique </t>
  </si>
  <si>
    <t xml:space="preserve">Génie des procédés </t>
  </si>
  <si>
    <t>Féminin</t>
  </si>
  <si>
    <t>passeport</t>
  </si>
  <si>
    <t>enseignant</t>
  </si>
  <si>
    <t>Master 2</t>
  </si>
  <si>
    <t>appliquée</t>
  </si>
  <si>
    <t xml:space="preserve">Biomolécules, pharmacologie, thérapeutique </t>
  </si>
  <si>
    <t xml:space="preserve">Chimie organique, minérale, industrielle </t>
  </si>
  <si>
    <t xml:space="preserve">Biologie des organismes ; Biotechnologies animales, végétales et microbienne </t>
  </si>
  <si>
    <t xml:space="preserve">Terre solide et enveloppes superficielles </t>
  </si>
  <si>
    <t>Traitement du signal et des images</t>
  </si>
  <si>
    <t xml:space="preserve">Plasmas froids </t>
  </si>
  <si>
    <t>chercheur</t>
  </si>
  <si>
    <t>Doctorat</t>
  </si>
  <si>
    <t xml:space="preserve">Physiologie, Biologie des organismes, populations, interactions </t>
  </si>
  <si>
    <t xml:space="preserve">Chimie théorique, physique, analytique </t>
  </si>
  <si>
    <t xml:space="preserve">Biotechnologies agroalimentaires, sciences de l'aliment </t>
  </si>
  <si>
    <t xml:space="preserve">Terre, enveloppes fluides </t>
  </si>
  <si>
    <t>Electronique, microélectronique, nanoélectronique et micro- ondes</t>
  </si>
  <si>
    <t xml:space="preserve">Electronique de puissance </t>
  </si>
  <si>
    <t>salarié</t>
  </si>
  <si>
    <t>Post-Doc</t>
  </si>
  <si>
    <t xml:space="preserve">Recherche clinique, innovation technologique, santé publique </t>
  </si>
  <si>
    <t xml:space="preserve">Génie des matériaux </t>
  </si>
  <si>
    <t xml:space="preserve">Milieux dilués et optique fondamentale </t>
  </si>
  <si>
    <t xml:space="preserve">Sciences agronomiques </t>
  </si>
  <si>
    <t>Micro-nanosystèmes et capteurs</t>
  </si>
  <si>
    <t>profession libérale</t>
  </si>
  <si>
    <t>Sciences de la vie et de la santé</t>
  </si>
  <si>
    <t>Systèmes optiques et photonique</t>
  </si>
  <si>
    <t xml:space="preserve">Acoustique </t>
  </si>
  <si>
    <t>retraité</t>
  </si>
  <si>
    <t>Informatique et applications</t>
  </si>
  <si>
    <t>Bio-mécanique et bio-ingénierie</t>
  </si>
  <si>
    <t xml:space="preserve">Energétique, thermique, combustion </t>
  </si>
  <si>
    <t>Mécanique des milieux fluides</t>
  </si>
  <si>
    <t>Génie mécanique, productique, transport</t>
  </si>
  <si>
    <t xml:space="preserve">Mécanique des solides, des matériaux, des structures et des surfaces </t>
  </si>
  <si>
    <t>Liste des domaines et des disciplines scientifiques</t>
  </si>
  <si>
    <t>Domaines scientifiques</t>
  </si>
  <si>
    <t>Disciplines scientifiques</t>
  </si>
  <si>
    <t>Biologie, médecine et santé</t>
  </si>
  <si>
    <t>Mathématiques et leurs interactions</t>
  </si>
  <si>
    <t>Sciences agronomiques et écologiques</t>
  </si>
  <si>
    <t>Sciences de la terre et de l'univers, espace</t>
  </si>
  <si>
    <t>Sciences et technologies de l'information et de la communication</t>
  </si>
  <si>
    <t>Sciences pour l'ingénieur</t>
  </si>
  <si>
    <t>Afghanistan</t>
  </si>
  <si>
    <t>Afrique du Sud</t>
  </si>
  <si>
    <t>Albanie</t>
  </si>
  <si>
    <t>Algérie</t>
  </si>
  <si>
    <t>Allemagne</t>
  </si>
  <si>
    <t>Andorre</t>
  </si>
  <si>
    <t>Angola</t>
  </si>
  <si>
    <t>Arabie saoudite</t>
  </si>
  <si>
    <t>Argentine</t>
  </si>
  <si>
    <t>Arménie</t>
  </si>
  <si>
    <t>Australie</t>
  </si>
  <si>
    <t>Autriche</t>
  </si>
  <si>
    <t>Azerbaïdjan</t>
  </si>
  <si>
    <t>Bahamas</t>
  </si>
  <si>
    <t>Bahreïn</t>
  </si>
  <si>
    <t>Bangladesh</t>
  </si>
  <si>
    <t>Barbade</t>
  </si>
  <si>
    <t>Bélarus</t>
  </si>
  <si>
    <t>Belgique</t>
  </si>
  <si>
    <t>Belize</t>
  </si>
  <si>
    <t>Bénin</t>
  </si>
  <si>
    <t>Bolivie</t>
  </si>
  <si>
    <t>Bosnie-Herzégovine</t>
  </si>
  <si>
    <t>Botswana</t>
  </si>
  <si>
    <t>Brésil</t>
  </si>
  <si>
    <t>Bulgarie</t>
  </si>
  <si>
    <t>Burkina Faso</t>
  </si>
  <si>
    <t>Burundi</t>
  </si>
  <si>
    <t>Cambodge</t>
  </si>
  <si>
    <t>Cameroun</t>
  </si>
  <si>
    <t>Canada</t>
  </si>
  <si>
    <t>Cap-Vert</t>
  </si>
  <si>
    <t>Chili</t>
  </si>
  <si>
    <t>Chine</t>
  </si>
  <si>
    <t>Chypre</t>
  </si>
  <si>
    <t>Colombie</t>
  </si>
  <si>
    <t>Comores</t>
  </si>
  <si>
    <t>Congo</t>
  </si>
  <si>
    <t>Costa Rica</t>
  </si>
  <si>
    <t>Côte d'Ivoire</t>
  </si>
  <si>
    <t>Croatie</t>
  </si>
  <si>
    <t>Cuba</t>
  </si>
  <si>
    <t>Danemark</t>
  </si>
  <si>
    <t>Djibouti</t>
  </si>
  <si>
    <t>Dominique</t>
  </si>
  <si>
    <t>Égypte</t>
  </si>
  <si>
    <t>El Salvador</t>
  </si>
  <si>
    <t>Émirats arabes unis</t>
  </si>
  <si>
    <t>Équateur</t>
  </si>
  <si>
    <t>Érythrée</t>
  </si>
  <si>
    <t>Espagne</t>
  </si>
  <si>
    <t>Estonie</t>
  </si>
  <si>
    <t>États-Unis d'Amérique</t>
  </si>
  <si>
    <t>Éthiopie</t>
  </si>
  <si>
    <t>Fidji</t>
  </si>
  <si>
    <t>Finlande</t>
  </si>
  <si>
    <t>Gabon</t>
  </si>
  <si>
    <t>Gambie</t>
  </si>
  <si>
    <t>Géorgie</t>
  </si>
  <si>
    <t>Ghana</t>
  </si>
  <si>
    <t>Grèce</t>
  </si>
  <si>
    <t>Grenade</t>
  </si>
  <si>
    <t>Guatemala</t>
  </si>
  <si>
    <t>Guinée</t>
  </si>
  <si>
    <t>Guinée Bissau</t>
  </si>
  <si>
    <t>Guinée équatoriale</t>
  </si>
  <si>
    <t>Guyana</t>
  </si>
  <si>
    <t>Haïti</t>
  </si>
  <si>
    <t>Honduras</t>
  </si>
  <si>
    <t>Hongrie</t>
  </si>
  <si>
    <t>Inde</t>
  </si>
  <si>
    <t>Indonésie</t>
  </si>
  <si>
    <t>Iraq</t>
  </si>
  <si>
    <t>Irlande</t>
  </si>
  <si>
    <t>Islande</t>
  </si>
  <si>
    <t>Israël</t>
  </si>
  <si>
    <t>Italie</t>
  </si>
  <si>
    <t>Jamaïque</t>
  </si>
  <si>
    <t>Japon</t>
  </si>
  <si>
    <t>Jordanie</t>
  </si>
  <si>
    <t>Kazakhstan</t>
  </si>
  <si>
    <t>Kenya</t>
  </si>
  <si>
    <t>Kirghizistan</t>
  </si>
  <si>
    <t>Kiribati</t>
  </si>
  <si>
    <t>Koweït</t>
  </si>
  <si>
    <t>Lesotho</t>
  </si>
  <si>
    <t>Lettonie</t>
  </si>
  <si>
    <t>Liban</t>
  </si>
  <si>
    <t>Libéria</t>
  </si>
  <si>
    <t>Liechtenstein</t>
  </si>
  <si>
    <t>Lituanie</t>
  </si>
  <si>
    <t>Luxembourg</t>
  </si>
  <si>
    <t>Madagascar</t>
  </si>
  <si>
    <t>Malaisie</t>
  </si>
  <si>
    <t>Malawi</t>
  </si>
  <si>
    <t>Maldives</t>
  </si>
  <si>
    <t>Mali</t>
  </si>
  <si>
    <t>Malte</t>
  </si>
  <si>
    <t>Maroc</t>
  </si>
  <si>
    <t>Maurice</t>
  </si>
  <si>
    <t>Mauritanie</t>
  </si>
  <si>
    <t>Mexique</t>
  </si>
  <si>
    <t>Monaco</t>
  </si>
  <si>
    <t>Mongolie</t>
  </si>
  <si>
    <t>Monténégro</t>
  </si>
  <si>
    <t>Mozambique</t>
  </si>
  <si>
    <t>Myanmar</t>
  </si>
  <si>
    <t>Namibie</t>
  </si>
  <si>
    <t>Népal</t>
  </si>
  <si>
    <t>Nicaragua</t>
  </si>
  <si>
    <t>Niger</t>
  </si>
  <si>
    <t>Nigéria</t>
  </si>
  <si>
    <t>Norvège</t>
  </si>
  <si>
    <t>Nouvelle-Zélande</t>
  </si>
  <si>
    <t>Oman</t>
  </si>
  <si>
    <t>Ouganda</t>
  </si>
  <si>
    <t>Ouzbékistan</t>
  </si>
  <si>
    <t>Pakistan</t>
  </si>
  <si>
    <t>Panama</t>
  </si>
  <si>
    <t>Papouasie-Nouvelle-Guinée</t>
  </si>
  <si>
    <t>Paraguay</t>
  </si>
  <si>
    <t>Pays-Bas</t>
  </si>
  <si>
    <t>Pérou</t>
  </si>
  <si>
    <t>Philippines</t>
  </si>
  <si>
    <t>Pologne</t>
  </si>
  <si>
    <t>Portugal</t>
  </si>
  <si>
    <t>Qatar</t>
  </si>
  <si>
    <t>République centrafricaine</t>
  </si>
  <si>
    <t>République démocratique du Congo</t>
  </si>
  <si>
    <t>République dominicaine</t>
  </si>
  <si>
    <t>République tchèque</t>
  </si>
  <si>
    <t>Roumanie</t>
  </si>
  <si>
    <t>Rwanda</t>
  </si>
  <si>
    <t>Sénégal</t>
  </si>
  <si>
    <t>Serbie</t>
  </si>
  <si>
    <t>Seychelles</t>
  </si>
  <si>
    <t>Sierra Leone</t>
  </si>
  <si>
    <t>Singapour</t>
  </si>
  <si>
    <t>Slovaquie</t>
  </si>
  <si>
    <t>Slovénie</t>
  </si>
  <si>
    <t>Somalie</t>
  </si>
  <si>
    <t>Soudan</t>
  </si>
  <si>
    <t>Sri Lanka</t>
  </si>
  <si>
    <t>Suède</t>
  </si>
  <si>
    <t>Suisse</t>
  </si>
  <si>
    <t>Suriname</t>
  </si>
  <si>
    <t>Swaziland</t>
  </si>
  <si>
    <t>Tadjikistan</t>
  </si>
  <si>
    <t>Tchad</t>
  </si>
  <si>
    <t>Thaïlande</t>
  </si>
  <si>
    <t>Togo</t>
  </si>
  <si>
    <t>Trinité-et-Tobago</t>
  </si>
  <si>
    <t>Tunisie</t>
  </si>
  <si>
    <t>Turkménistan</t>
  </si>
  <si>
    <t>Turquie</t>
  </si>
  <si>
    <t>Ukraine</t>
  </si>
  <si>
    <t>Uruguay</t>
  </si>
  <si>
    <t>Viet Nam</t>
  </si>
  <si>
    <t>Yémen</t>
  </si>
  <si>
    <t>Zambie</t>
  </si>
  <si>
    <t>Zimbabwe</t>
  </si>
  <si>
    <t>pays</t>
  </si>
  <si>
    <t>A</t>
  </si>
  <si>
    <t>AA</t>
  </si>
  <si>
    <t>Alimentaire</t>
  </si>
  <si>
    <t>Base de données</t>
  </si>
  <si>
    <t>Biomatériaux</t>
  </si>
  <si>
    <t>Détection/Diagnostic</t>
  </si>
  <si>
    <t>Epidémiologie</t>
  </si>
  <si>
    <t>Modélisation</t>
  </si>
  <si>
    <t>Procédé de fabrication</t>
  </si>
  <si>
    <t xml:space="preserve">Production d'énergie </t>
  </si>
  <si>
    <t>Surveillance (détection d'alerte - système de surveillance)</t>
  </si>
  <si>
    <t>Thérapeutique et prévention</t>
  </si>
  <si>
    <t>B</t>
  </si>
  <si>
    <t>C</t>
  </si>
  <si>
    <t>CA</t>
  </si>
  <si>
    <t>Recherche académique</t>
  </si>
  <si>
    <t>Nanotechnologies</t>
  </si>
  <si>
    <t>Génie mécanique</t>
  </si>
  <si>
    <t>Génie des procédés</t>
  </si>
  <si>
    <t>Energie</t>
  </si>
  <si>
    <t>Génie civil</t>
  </si>
  <si>
    <t>TIC et média</t>
  </si>
  <si>
    <t>Ingéniérie des systèmes</t>
  </si>
  <si>
    <t>Transports et engins</t>
  </si>
  <si>
    <t>Environnement</t>
  </si>
  <si>
    <t>Espace</t>
  </si>
  <si>
    <t>D</t>
  </si>
  <si>
    <t>DA</t>
  </si>
  <si>
    <t>Instrumentation et mesures physiques</t>
  </si>
  <si>
    <t>E</t>
  </si>
  <si>
    <t>EA</t>
  </si>
  <si>
    <t>Instrumentation et mesures</t>
  </si>
  <si>
    <t>Transports</t>
  </si>
  <si>
    <t>F</t>
  </si>
  <si>
    <t>FA</t>
  </si>
  <si>
    <t>Métrologie et systèmes de référence</t>
  </si>
  <si>
    <t>Environnement et DD</t>
  </si>
  <si>
    <t>Productique (méthodes et moyens de prod indus)</t>
  </si>
  <si>
    <t>Aéronautique et Espace</t>
  </si>
  <si>
    <t>Industrie manufacturière</t>
  </si>
  <si>
    <t>Réserves</t>
  </si>
  <si>
    <t>ministère</t>
  </si>
  <si>
    <t>avis</t>
  </si>
  <si>
    <t>Proposition alternative</t>
  </si>
  <si>
    <t>Favorable</t>
  </si>
  <si>
    <t>Défavorable</t>
  </si>
  <si>
    <t>BA</t>
  </si>
  <si>
    <t>Domaine_etude</t>
  </si>
  <si>
    <t>AO</t>
  </si>
  <si>
    <t>BO</t>
  </si>
  <si>
    <t>CO</t>
  </si>
  <si>
    <t>DO</t>
  </si>
  <si>
    <t>EO</t>
  </si>
  <si>
    <t>FO</t>
  </si>
  <si>
    <t>Propulsion</t>
  </si>
  <si>
    <t xml:space="preserve">Chimie </t>
  </si>
  <si>
    <t>Détonique</t>
  </si>
  <si>
    <t>Synthèse, Equipements de production</t>
  </si>
  <si>
    <t>Génie chimique</t>
  </si>
  <si>
    <t>Contrôle, Sécurité des procédés</t>
  </si>
  <si>
    <t>Analyse, Détection</t>
  </si>
  <si>
    <t>Toxicologie</t>
  </si>
  <si>
    <t>Nouveaux matériaux</t>
  </si>
  <si>
    <t>Dépollution</t>
  </si>
  <si>
    <t>Aéronautique</t>
  </si>
  <si>
    <t>Sécurité, Sûreté ,Qualité</t>
  </si>
  <si>
    <t>Génie électrique et électronique</t>
  </si>
  <si>
    <t>Etude la matière, Matériaux, Propriétés</t>
  </si>
  <si>
    <t>Sécurité, Sûreté, Qualité</t>
  </si>
  <si>
    <t>Génies électrique et électronique</t>
  </si>
  <si>
    <t>Sécurité Sûreté Qualité</t>
  </si>
  <si>
    <t xml:space="preserve">Biologie, médecine, santé </t>
  </si>
  <si>
    <t xml:space="preserve">Physique </t>
  </si>
  <si>
    <t>Sciences et technologies de l'information et de la communication (STIC)</t>
  </si>
  <si>
    <t>G</t>
  </si>
  <si>
    <t>Cadre de la recherche
Objectifs d'étude / Secteurs industriels</t>
  </si>
  <si>
    <t>H</t>
  </si>
  <si>
    <t>Mécanique &amp; Sciences pour l'ingénieur</t>
  </si>
  <si>
    <t>Codes PPST</t>
  </si>
  <si>
    <t>Missiles, armes, sciences et techniques de défense</t>
  </si>
  <si>
    <t>GA</t>
  </si>
  <si>
    <t>GO</t>
  </si>
  <si>
    <t>Russie</t>
  </si>
  <si>
    <t>Syrie</t>
  </si>
  <si>
    <t>Moldavie</t>
  </si>
  <si>
    <t>Corée du Sud</t>
  </si>
  <si>
    <t>Royaume-Uni</t>
  </si>
  <si>
    <t xml:space="preserve">Venezuela </t>
  </si>
  <si>
    <t>Taïwan</t>
  </si>
  <si>
    <t>Iran</t>
  </si>
  <si>
    <t>Libye</t>
  </si>
  <si>
    <t>Corée du Nord</t>
  </si>
  <si>
    <t>Macédoine (ERYM)</t>
  </si>
  <si>
    <t>Tanzanie</t>
  </si>
  <si>
    <t>Prénom</t>
  </si>
  <si>
    <t>Type d'accès</t>
  </si>
  <si>
    <t>Gouvernement</t>
  </si>
  <si>
    <t>Agriculture</t>
  </si>
  <si>
    <t>Industrie</t>
  </si>
  <si>
    <t>Santé</t>
  </si>
  <si>
    <t>Recherche</t>
  </si>
  <si>
    <t>Appellation</t>
  </si>
  <si>
    <t>Monsieur</t>
  </si>
  <si>
    <t>Madame</t>
  </si>
  <si>
    <t>Mademoiselle</t>
  </si>
  <si>
    <t>Docteur</t>
  </si>
  <si>
    <t>A00</t>
  </si>
  <si>
    <t>A01</t>
  </si>
  <si>
    <t>A02</t>
  </si>
  <si>
    <t>A03</t>
  </si>
  <si>
    <t>A04</t>
  </si>
  <si>
    <t>A05</t>
  </si>
  <si>
    <t>A06</t>
  </si>
  <si>
    <t>A07</t>
  </si>
  <si>
    <t>A08</t>
  </si>
  <si>
    <t>A09</t>
  </si>
  <si>
    <t>A10</t>
  </si>
  <si>
    <t>A12</t>
  </si>
  <si>
    <t>A13</t>
  </si>
  <si>
    <t>A13A</t>
  </si>
  <si>
    <t>A13B</t>
  </si>
  <si>
    <t>A14</t>
  </si>
  <si>
    <t>A14A</t>
  </si>
  <si>
    <t>A14B</t>
  </si>
  <si>
    <t>A14C</t>
  </si>
  <si>
    <t>A15</t>
  </si>
  <si>
    <t>A15A</t>
  </si>
  <si>
    <t>A11</t>
  </si>
  <si>
    <t>B01</t>
  </si>
  <si>
    <t>B02</t>
  </si>
  <si>
    <t>B03</t>
  </si>
  <si>
    <t>B01A</t>
  </si>
  <si>
    <t>B04</t>
  </si>
  <si>
    <t>B05</t>
  </si>
  <si>
    <t>B06</t>
  </si>
  <si>
    <t>B07</t>
  </si>
  <si>
    <t>B07A</t>
  </si>
  <si>
    <t>B07B</t>
  </si>
  <si>
    <t>B07C</t>
  </si>
  <si>
    <t>A - Personne à accueillir</t>
  </si>
  <si>
    <t>C01</t>
  </si>
  <si>
    <t>C02</t>
  </si>
  <si>
    <t>C03</t>
  </si>
  <si>
    <t>C04</t>
  </si>
  <si>
    <t>C05</t>
  </si>
  <si>
    <t>C06</t>
  </si>
  <si>
    <t>C07</t>
  </si>
  <si>
    <t>C08B</t>
  </si>
  <si>
    <t>C08E</t>
  </si>
  <si>
    <t>C09E</t>
  </si>
  <si>
    <t>C10</t>
  </si>
  <si>
    <t>C11</t>
  </si>
  <si>
    <t>C08</t>
  </si>
  <si>
    <t>C08A</t>
  </si>
  <si>
    <t>C08C</t>
  </si>
  <si>
    <t>C08D</t>
  </si>
  <si>
    <t>C09</t>
  </si>
  <si>
    <t>C09A</t>
  </si>
  <si>
    <t>C09B</t>
  </si>
  <si>
    <t>C09C</t>
  </si>
  <si>
    <t>C09D</t>
  </si>
  <si>
    <t>C - Cadre de la recherche (1)</t>
  </si>
  <si>
    <t>D01</t>
  </si>
  <si>
    <t>D02</t>
  </si>
  <si>
    <t>D03</t>
  </si>
  <si>
    <t>D04</t>
  </si>
  <si>
    <t>D05</t>
  </si>
  <si>
    <t>Notice explicative</t>
  </si>
  <si>
    <t>Pourquoi remplir ce formulaire ?</t>
  </si>
  <si>
    <t>Renseignements attendus</t>
  </si>
  <si>
    <t>Libellé</t>
  </si>
  <si>
    <t>Explications</t>
  </si>
  <si>
    <t xml:space="preserve">A01 </t>
  </si>
  <si>
    <r>
      <t xml:space="preserve">Type de champ </t>
    </r>
    <r>
      <rPr>
        <i/>
        <sz val="10"/>
        <rFont val="Arial"/>
        <family val="2"/>
      </rPr>
      <t>Formaté / Libre</t>
    </r>
  </si>
  <si>
    <t>E - Précisions sur le demandeur</t>
  </si>
  <si>
    <t>E01</t>
  </si>
  <si>
    <t>E01A</t>
  </si>
  <si>
    <t>E02</t>
  </si>
  <si>
    <t>E01B</t>
  </si>
  <si>
    <t>E03</t>
  </si>
  <si>
    <t>E03A</t>
  </si>
  <si>
    <t>E04</t>
  </si>
  <si>
    <t>E05</t>
  </si>
  <si>
    <t>E05A</t>
  </si>
  <si>
    <t>F - Données complémentaires pour l'accès à une ZRR</t>
  </si>
  <si>
    <t>F01</t>
  </si>
  <si>
    <t>F01A</t>
  </si>
  <si>
    <t>F02</t>
  </si>
  <si>
    <t>F03</t>
  </si>
  <si>
    <t>F03A</t>
  </si>
  <si>
    <t>F04</t>
  </si>
  <si>
    <t>F04A</t>
  </si>
  <si>
    <t>F04B</t>
  </si>
  <si>
    <t>F04C</t>
  </si>
  <si>
    <t>F05</t>
  </si>
  <si>
    <t>F05A</t>
  </si>
  <si>
    <t>F05B</t>
  </si>
  <si>
    <t>G - Données complémentaires pour un recrutement</t>
  </si>
  <si>
    <t>G01</t>
  </si>
  <si>
    <t>G02</t>
  </si>
  <si>
    <t>G03</t>
  </si>
  <si>
    <t>I - Commentaires libres</t>
  </si>
  <si>
    <t>I01</t>
  </si>
  <si>
    <t>H - Précisions sur le cadre de la recherche</t>
  </si>
  <si>
    <t>Référence</t>
  </si>
  <si>
    <t>H01</t>
  </si>
  <si>
    <t>H01A</t>
  </si>
  <si>
    <t>H01B</t>
  </si>
  <si>
    <t>H01C</t>
  </si>
  <si>
    <t>H01D</t>
  </si>
  <si>
    <t>H01E</t>
  </si>
  <si>
    <t>H01F</t>
  </si>
  <si>
    <t>H02</t>
  </si>
  <si>
    <t>H02A</t>
  </si>
  <si>
    <t>H02B</t>
  </si>
  <si>
    <t>H02C</t>
  </si>
  <si>
    <t>Produits chimiques toxiques et précurseurs chimiques toxiques</t>
  </si>
  <si>
    <t>Agents pathogènes humains, Virus</t>
  </si>
  <si>
    <t>Agents pathogènes humains, Toxines</t>
  </si>
  <si>
    <t>Agents pathogènes animaux</t>
  </si>
  <si>
    <t>Agents pathogènes des plantes</t>
  </si>
  <si>
    <t>Nom patronymique</t>
  </si>
  <si>
    <t>Nom marital</t>
  </si>
  <si>
    <t>Autre(s) prénom(s)</t>
  </si>
  <si>
    <t>Date de naissance</t>
  </si>
  <si>
    <t>Sexe</t>
  </si>
  <si>
    <t>Lieu de naissance</t>
  </si>
  <si>
    <t>Pays de naissance</t>
  </si>
  <si>
    <t>Ville</t>
  </si>
  <si>
    <t>Pays</t>
  </si>
  <si>
    <t>Titre ou appellation</t>
  </si>
  <si>
    <t>Nationalité (pays)</t>
  </si>
  <si>
    <t>Autre nationalité (pays)</t>
  </si>
  <si>
    <t>Type de pièce d’identité (passeport si étranger)</t>
  </si>
  <si>
    <t>Numéro</t>
  </si>
  <si>
    <t>(Préciser si autre)</t>
  </si>
  <si>
    <t>Adresse organisme d'appartenance</t>
  </si>
  <si>
    <t>formaté</t>
  </si>
  <si>
    <t>Organisme d’appartenance (à défaut indiquer néant)</t>
  </si>
  <si>
    <t>Situation professionnelle actuelle (à défaut indiquer la dernière situation)</t>
  </si>
  <si>
    <t>libre</t>
  </si>
  <si>
    <t>Nom de l'établissement</t>
  </si>
  <si>
    <t>Adresse</t>
  </si>
  <si>
    <t>Code PPST établissement</t>
  </si>
  <si>
    <t>Code ZRR d'accueil</t>
  </si>
  <si>
    <t>Autre ZRR demandée (indiquer le code)</t>
  </si>
  <si>
    <t>Du</t>
  </si>
  <si>
    <t>Au</t>
  </si>
  <si>
    <t>Durée totale</t>
  </si>
  <si>
    <r>
      <t xml:space="preserve">Obligatoire </t>
    </r>
    <r>
      <rPr>
        <i/>
        <sz val="10"/>
        <rFont val="Arial"/>
        <family val="2"/>
      </rPr>
      <t>oui / non</t>
    </r>
  </si>
  <si>
    <t>Niveau du diplôme préparé</t>
  </si>
  <si>
    <t>Préciser si autre</t>
  </si>
  <si>
    <t>Etablissement délivrant le diplôme préparé</t>
  </si>
  <si>
    <t>Laboratoire d'accueil</t>
  </si>
  <si>
    <t>Code de l'unité de recherche d'accueil</t>
  </si>
  <si>
    <t>Equipe d'accueil</t>
  </si>
  <si>
    <t>Autres unités d'accueil</t>
  </si>
  <si>
    <t>Domaine scientifique</t>
  </si>
  <si>
    <t>Discipline scientifique</t>
  </si>
  <si>
    <t>Objectif d'étude / secteur industriel d'activité</t>
  </si>
  <si>
    <t>Autre objectif d'étude</t>
  </si>
  <si>
    <t>Autres objectifs non listés</t>
  </si>
  <si>
    <t>Domaine scientifique 2</t>
  </si>
  <si>
    <t>Discipline scientifique 2</t>
  </si>
  <si>
    <t>Titre du stage / doctorat / formation</t>
  </si>
  <si>
    <t>Avis motivé du responsable d'établissement</t>
  </si>
  <si>
    <t>Avis de la tutelle</t>
  </si>
  <si>
    <t>B - Accès à une zone à régime restrictif (ZRR)</t>
  </si>
  <si>
    <t>D - Avis de l'administration</t>
  </si>
  <si>
    <t>Ecrire en toutes lettres le nom complet de l'établissement.</t>
  </si>
  <si>
    <t>Il s'agit du nom du service, de l'établissement ou de l'entreprise hébergeant la ZRR.</t>
  </si>
  <si>
    <t>Indiquer la ville de naissance.</t>
  </si>
  <si>
    <t>Ecrire en toutes lettres l'intitulé exact du laboratoire.</t>
  </si>
  <si>
    <r>
      <t>Ecrire le code complet de l'unité (</t>
    </r>
    <r>
      <rPr>
        <u/>
        <sz val="10"/>
        <rFont val="Arial"/>
        <family val="2"/>
      </rPr>
      <t>ex</t>
    </r>
    <r>
      <rPr>
        <sz val="10"/>
        <rFont val="Arial"/>
        <family val="2"/>
      </rPr>
      <t>: UMR 5201).</t>
    </r>
  </si>
  <si>
    <r>
      <t>Ecrire le titre exact (</t>
    </r>
    <r>
      <rPr>
        <u/>
        <sz val="10"/>
        <rFont val="Arial"/>
        <family val="2"/>
      </rPr>
      <t>ex</t>
    </r>
    <r>
      <rPr>
        <sz val="10"/>
        <rFont val="Arial"/>
        <family val="2"/>
      </rPr>
      <t>: sujet de thèse, intitulé de la formation, etc.)</t>
    </r>
  </si>
  <si>
    <t>FORMULAIRE PRINCIPAL</t>
  </si>
  <si>
    <t>FORMULAIRE COMPLEMENTAIRE (A REMPLIR AU BESOIN)</t>
  </si>
  <si>
    <t>Justifier l'avis favorable ou défavorable émis.</t>
  </si>
  <si>
    <t>Demandeur habilité au titre de la protection du secret de la défense nationale</t>
  </si>
  <si>
    <t>Référence de l'habilitation</t>
  </si>
  <si>
    <t>Niveau de l'habilitation</t>
  </si>
  <si>
    <t>Observations</t>
  </si>
  <si>
    <t>Demandeur bénéficiant déjà d'une autorisation d'accès dans une ZRR</t>
  </si>
  <si>
    <t>Référence de l'autorisation</t>
  </si>
  <si>
    <t>Demandeur appartenant au même groupe industriel ou organisme scientifique</t>
  </si>
  <si>
    <t>Extension d'une autorisation initiale</t>
  </si>
  <si>
    <t>Si recrutement, préciser</t>
  </si>
  <si>
    <t>Si formation, préciser</t>
  </si>
  <si>
    <t>Si prestation externe de service, préciser</t>
  </si>
  <si>
    <t>Accès virtuel</t>
  </si>
  <si>
    <t>Préciser le type</t>
  </si>
  <si>
    <t>Préciser le cadre</t>
  </si>
  <si>
    <t>Séjour lié à un accord global</t>
  </si>
  <si>
    <t>Type</t>
  </si>
  <si>
    <t>Préciser</t>
  </si>
  <si>
    <t>Intitulé du poste</t>
  </si>
  <si>
    <t>Direction ou service d'accueil</t>
  </si>
  <si>
    <t>Description de la mission</t>
  </si>
  <si>
    <t>Stage ou formation rémunérée</t>
  </si>
  <si>
    <t>Nature du financement principal</t>
  </si>
  <si>
    <t>Montant (en €)</t>
  </si>
  <si>
    <t>Origine du financement</t>
  </si>
  <si>
    <t>Source du financement</t>
  </si>
  <si>
    <t>Organisme rémunérateur</t>
  </si>
  <si>
    <t>Nom du responsable scientifique / responsable de stage</t>
  </si>
  <si>
    <t>Fonction</t>
  </si>
  <si>
    <t>Téléphone</t>
  </si>
  <si>
    <t>Adresse e-mail</t>
  </si>
  <si>
    <t>Commentaires libres</t>
  </si>
  <si>
    <t>Justifier si besoin l'avis émis avec des réserves.</t>
  </si>
  <si>
    <t>Agents pathogènes humains, Bactéries</t>
  </si>
  <si>
    <t>Ecologie/Environnement</t>
  </si>
  <si>
    <t>Réseaux</t>
  </si>
  <si>
    <t>Il s'agit des principaux secteurs ou thèmes d'étude rattachés aux grands domaines scientifiques. Cette information est essentielle pour permettre une analyse objective de la demande d'accès à la ZRR. 
Voir onglet "objectif d'étude" colonne B.
Remplir au minimum un objectif.</t>
  </si>
  <si>
    <r>
      <t xml:space="preserve">Il s'agit du domaine scientifique majeur auquel sont rattachées plusieurs disciplines scientifiques.
</t>
    </r>
    <r>
      <rPr>
        <u/>
        <sz val="10"/>
        <rFont val="Arial"/>
        <family val="2"/>
      </rPr>
      <t>Ex</t>
    </r>
    <r>
      <rPr>
        <sz val="10"/>
        <rFont val="Arial"/>
        <family val="2"/>
      </rPr>
      <t>: chimie, physique, etc. 
Voir onglet "liste des disciplines scientifiques" colonne B</t>
    </r>
  </si>
  <si>
    <t>définir d'autres objectifs si nécessaire.</t>
  </si>
  <si>
    <t>préciser au besoin un ou plusieurs objectifs non listés</t>
  </si>
  <si>
    <t xml:space="preserve">idem </t>
  </si>
  <si>
    <t>Il s'agit d'une discipline secondaire. Voir onglet "liste des disciplines scientifiques" colonne C. Ces disciplines correspondent aux secteurs scientifiques et techniques protégés définis en annexe 2 de l'arrêté XX du XXX</t>
  </si>
  <si>
    <t>indiquer le pays</t>
  </si>
  <si>
    <t>Fournir toutes les précisions permettant une meilleur instruction de la demande.</t>
  </si>
  <si>
    <t>20 lignes maximum. En français</t>
  </si>
  <si>
    <t>Sujet (en français)</t>
  </si>
  <si>
    <t>Numéro de dossier</t>
  </si>
  <si>
    <t>Chaque grand domaine scientifique comprend un sous-ensemble de disciplines scientifiques. Préciser ici la discipline principale.
Voir onglet "liste des disciplines scientifiques" colonne C. Ces disciplines correspondent aux secteurs scientifiques et techniques protégés définis en annexe 2 de l'arrêté XX du XXX.</t>
  </si>
  <si>
    <t>La précision d'un second domaine scientifique n'est pas obligatoire, mais permet de faire ressortir la pluridisciplinarité de la recherche.
Il est possible de choisir le même domaine scientifique pour préciser une seconde discipline.</t>
  </si>
  <si>
    <r>
      <t xml:space="preserve">Pour faciliter les opérations de saisie, un certain nombre de champs disposent d'un menu déroulant. Il est possible de fournir des informations  non listées en utilisant les rubriques "autre" prévues à cet effet.
L'onglet "Demande" regroupe les informations nécessaires pour une instruction élémentaire du dossier.
L'onglet "Complément" permet de fournir des informations complémentaires qui permettent de faciliter l'analyse du dossier.
</t>
    </r>
    <r>
      <rPr>
        <b/>
        <sz val="10"/>
        <rFont val="Arial"/>
        <family val="2"/>
      </rPr>
      <t>Afin de faciliter une instruction objective du dossier, il est conseillé de veiller à la précision et à l'exhaustivité des informations transmises, en utilisant au mieux les deux onglets disponibles.</t>
    </r>
  </si>
  <si>
    <t xml:space="preserve">Aménagement </t>
  </si>
  <si>
    <t xml:space="preserve">Analyse spatiale / Modélisation </t>
  </si>
  <si>
    <t xml:space="preserve">Anthropologie sociale / Ethnologie </t>
  </si>
  <si>
    <t xml:space="preserve">Architecture / urbanisme </t>
  </si>
  <si>
    <t xml:space="preserve">Communication Homme-Machine </t>
  </si>
  <si>
    <t xml:space="preserve">Description, histoire et comparaison des langues </t>
  </si>
  <si>
    <t xml:space="preserve">Géographie physique </t>
  </si>
  <si>
    <t xml:space="preserve">Histoire des civilisations étrangères </t>
  </si>
  <si>
    <t xml:space="preserve">Histoire politique </t>
  </si>
  <si>
    <t xml:space="preserve">Histoire socio-culturelle </t>
  </si>
  <si>
    <t xml:space="preserve">Ingénierie des langues </t>
  </si>
  <si>
    <t xml:space="preserve">Méthodologie sociologique </t>
  </si>
  <si>
    <t xml:space="preserve">Milieux naturels </t>
  </si>
  <si>
    <t>Philosophie politique</t>
  </si>
  <si>
    <t xml:space="preserve">Psychologie sociale </t>
  </si>
  <si>
    <t xml:space="preserve">Sciences politiques </t>
  </si>
  <si>
    <t xml:space="preserve">Sociologie </t>
  </si>
  <si>
    <t xml:space="preserve">Sociologie des religions </t>
  </si>
  <si>
    <t xml:space="preserve">Sociologie et communication politiques </t>
  </si>
  <si>
    <t xml:space="preserve">Sociologie urbaine </t>
  </si>
  <si>
    <t xml:space="preserve">Théorie et économie politiques </t>
  </si>
  <si>
    <t xml:space="preserve">Traitement de l'information géographique </t>
  </si>
  <si>
    <t>Urbanisme</t>
  </si>
  <si>
    <t>Défense et sécurité</t>
  </si>
  <si>
    <t>jour/mois/année ex 06/06/2012</t>
  </si>
  <si>
    <t>Sciences de la société</t>
  </si>
  <si>
    <t>Science de gestion</t>
  </si>
  <si>
    <t>Science économique</t>
  </si>
  <si>
    <t>Droit privé et sciences criminelles</t>
  </si>
  <si>
    <t>Droit public</t>
  </si>
  <si>
    <t>Histoire du droit et des institutions</t>
  </si>
  <si>
    <t>Science politique</t>
  </si>
  <si>
    <t>Anthropologie, ethnologie</t>
  </si>
  <si>
    <t>Sociologie, démographie</t>
  </si>
  <si>
    <t>Sciences_de_la_société</t>
  </si>
  <si>
    <t>J</t>
  </si>
  <si>
    <t>Droit pénal</t>
  </si>
  <si>
    <t>Droit comparé</t>
  </si>
  <si>
    <t>Economie</t>
  </si>
  <si>
    <t>Les trajectoires sociales des militaires issus de l'émigration</t>
  </si>
  <si>
    <t>Etude sur les juges italiens et enquête sur la maffia italienne</t>
  </si>
  <si>
    <t>Les questions de territorialité et de frontières</t>
  </si>
  <si>
    <t>Enquêtes ethnographiques dans des commissariats</t>
  </si>
  <si>
    <t>Les crimes de sang au Pakistan</t>
  </si>
  <si>
    <t>L'intégrisme religieux</t>
  </si>
  <si>
    <t>Les professionnels du chiffre face au blanchiment</t>
  </si>
  <si>
    <t>Libertés fondamentales et lutte contre le terrorisme</t>
  </si>
  <si>
    <t>Guerre de l'information et lutte antiterrorisme</t>
  </si>
  <si>
    <t>Veille stratégique face au risque des agressions numériques</t>
  </si>
  <si>
    <t>Atlas de l'islam radical</t>
  </si>
  <si>
    <t>La déontologie de la sécurité en droit français</t>
  </si>
  <si>
    <t>Les instruments juridiques de lutte contre la criminalité transnationale</t>
  </si>
  <si>
    <t>Etudes relatives à la cryptologie</t>
  </si>
  <si>
    <t>Les menaces biologiques</t>
  </si>
  <si>
    <t>Droit public et criminalité</t>
  </si>
  <si>
    <t>Droit de la cybersurveillance</t>
  </si>
  <si>
    <t>La sécurité de l'individu numérisé</t>
  </si>
  <si>
    <t>Les mutations de la marine nationale</t>
  </si>
  <si>
    <t>Les milieux militaires américains et leurs discours</t>
  </si>
  <si>
    <t>Stratégies communicatives de recrutement militaire</t>
  </si>
  <si>
    <t>Les ingénieurs militaires de la DGA</t>
  </si>
  <si>
    <t>L'interdiction de la perfidie en droit des conflits armés</t>
  </si>
  <si>
    <t>Le parachutiste français face aux guerres de décolonisation</t>
  </si>
  <si>
    <t>Droit et terrorisme</t>
  </si>
  <si>
    <t>Diverses études de polémologie</t>
  </si>
  <si>
    <t>Le concept de risque</t>
  </si>
  <si>
    <t>La gestion des risques</t>
  </si>
  <si>
    <t>Défense économique</t>
  </si>
  <si>
    <t>Les objectifs d'une politique d'intelligence économique</t>
  </si>
  <si>
    <t>Le secret des affaires</t>
  </si>
  <si>
    <t>Etudes sur la prolifération, sur le commerce des armes, la dissuasion nucléaire, la politique française de défense (idem pour des pays étrangers)</t>
  </si>
  <si>
    <t>L'impact du renseignement sur la gestion des risques</t>
  </si>
  <si>
    <t>Le droit international face à la prolifération</t>
  </si>
  <si>
    <t>Enquête internationale sur l'islam modéré</t>
  </si>
  <si>
    <t>Les logiques et les enjeux des interventions armées au moyen orient</t>
  </si>
  <si>
    <t>Le printemps arabe</t>
  </si>
  <si>
    <t>Etudes sur le concept de maintien de la paix</t>
  </si>
  <si>
    <t>La vision chinoise de la sécurité internationale</t>
  </si>
  <si>
    <t>Mouvements migratoires</t>
  </si>
  <si>
    <t>Les musulmans en France</t>
  </si>
  <si>
    <t>Démographies et mouvements migratoires</t>
  </si>
  <si>
    <t>Minorités sunnites en Iran</t>
  </si>
  <si>
    <t>Enquête dans les prisons israeliennes et palestiniennes sur les attentats suicides</t>
  </si>
  <si>
    <t>La mafia russe</t>
  </si>
  <si>
    <t>Etudes diverses relatives à la cyberguerre, à la cybersurveillance</t>
  </si>
  <si>
    <t>L'eau comme enjeu des relations israelo-arabes</t>
  </si>
  <si>
    <t>A - Ministère de la défense</t>
  </si>
  <si>
    <t>B - Ministère de l'écologie</t>
  </si>
  <si>
    <t>C - Ministère de l'économie</t>
  </si>
  <si>
    <t>D - Ministère de la santé</t>
  </si>
  <si>
    <t>E - Ministère de l'agriculture</t>
  </si>
  <si>
    <t>F - Ministère de l'enseignement supérieur et de la recherche</t>
  </si>
  <si>
    <t>B02A</t>
  </si>
  <si>
    <t>Tutelle</t>
  </si>
  <si>
    <t>Renseigner le ministère de tutelle</t>
  </si>
  <si>
    <t>D02A</t>
  </si>
  <si>
    <t>Date de réception du dossier par l'accueillant</t>
  </si>
  <si>
    <t>Date d'envoi du dossier à la tutelle</t>
  </si>
  <si>
    <t>Date de l'avis de la tutelle</t>
  </si>
  <si>
    <t>Il s'agit de la date à laquelle le HFDS transmet à l'accueillant l'avis ministériel sur le dossier.</t>
  </si>
  <si>
    <t>Numéro d'enregistrement de la ZRR</t>
  </si>
  <si>
    <r>
      <t xml:space="preserve">Toute demande d'accès à une ZRR doit être autorisée par le responsable de la ZRR. 
Dans les cas prévus par l'article R. 413-5-1 du code pénal (stage, doctorat, activités scientifiques, etc.), cette autorisation ne peut intervenir </t>
    </r>
    <r>
      <rPr>
        <b/>
        <sz val="10"/>
        <rFont val="Arial"/>
        <family val="2"/>
      </rPr>
      <t xml:space="preserve">qu'après avis favorable du ministre. </t>
    </r>
    <r>
      <rPr>
        <sz val="10"/>
        <rFont val="Arial"/>
        <family val="2"/>
      </rPr>
      <t xml:space="preserve">
Ce formulaire a pour objet de recueillir les informations nécessaires à l'instruction du dossier par les services ministériels compétents.
Une fois complet (champs obligatoires nécessaires dûment renseignés et pièces à joindre), le dossier est enregistré par l'accueillant qui le transmet dans les meilleurs délais au service ministériel concerné pour instruction.</t>
    </r>
    <r>
      <rPr>
        <b/>
        <sz val="10"/>
        <rFont val="Arial"/>
        <family val="2"/>
      </rPr>
      <t xml:space="preserve"> Le délai des deux mois prévu par le décret n° 2011-1425 du 2 novembre 2011 se déclenche le moment où le service ministériel concerné accuse réception du dossier complet transmis par l'accueillant</t>
    </r>
    <r>
      <rPr>
        <sz val="10"/>
        <rFont val="Arial"/>
        <family val="2"/>
      </rPr>
      <t>. Le décret précise que le silence de l'administration dans les deux mois qui suivent la réception du dossier par le service ministériel concerné vaut avis favorable du ministre.</t>
    </r>
  </si>
  <si>
    <t>Il s'agit de renseigner la date à laquelle l'accueillant accuse réception du formulaire rempli par le demandeur.</t>
  </si>
  <si>
    <t>Il s'agit de la date à laquelle l'accueillant transmet le dossier au HFDS pour avis. Le dossier doit être envoyé au plus tôt de manière à ce que la demande soit traitée dans les meilleurs délais. A la réception du dossier par le HFDS, le délai de 2 mois prévu par l'article R. 413-5-1 II du code pénal aux termes duquel le silence gardé par le ministre vaut avis favorable, se déclenche.</t>
  </si>
  <si>
    <t>Etablissement</t>
  </si>
  <si>
    <t>Nombre</t>
  </si>
  <si>
    <t>A8</t>
  </si>
  <si>
    <t>A9</t>
  </si>
  <si>
    <t>-</t>
  </si>
  <si>
    <t>Semaine</t>
  </si>
  <si>
    <t>recrutement en CDI</t>
  </si>
  <si>
    <t>recrutement en CDD</t>
  </si>
  <si>
    <t>Chercheur invité</t>
  </si>
  <si>
    <t>Poste Enseignant-chercheur</t>
  </si>
  <si>
    <t>Poste ATER-MC-Professeur</t>
  </si>
  <si>
    <t>Poste administratif</t>
  </si>
  <si>
    <t>Autre</t>
  </si>
  <si>
    <t>Propre</t>
  </si>
  <si>
    <t>Privé (société)</t>
  </si>
  <si>
    <t>Public (universitaire)</t>
  </si>
  <si>
    <t>Autre (préciser champ B07A)</t>
  </si>
  <si>
    <t>Public-Privé</t>
  </si>
  <si>
    <r>
      <t xml:space="preserve">1. </t>
    </r>
    <r>
      <rPr>
        <b/>
        <u/>
        <sz val="12"/>
        <color theme="5" tint="-0.249977111117893"/>
        <rFont val="Times New Roman"/>
        <family val="1"/>
      </rPr>
      <t>Informations personnelles</t>
    </r>
    <r>
      <rPr>
        <b/>
        <sz val="12"/>
        <color theme="5" tint="-0.249977111117893"/>
        <rFont val="Times New Roman"/>
        <family val="1"/>
      </rPr>
      <t xml:space="preserve">
</t>
    </r>
    <r>
      <rPr>
        <i/>
        <sz val="12"/>
        <color theme="5" tint="-0.249977111117893"/>
        <rFont val="Times New Roman"/>
        <family val="1"/>
      </rPr>
      <t>(personal information)</t>
    </r>
  </si>
  <si>
    <r>
      <t xml:space="preserve">2. </t>
    </r>
    <r>
      <rPr>
        <b/>
        <u/>
        <sz val="12"/>
        <color theme="5" tint="-0.249977111117893"/>
        <rFont val="Times New Roman"/>
        <family val="1"/>
      </rPr>
      <t>Activités au sein de la ZRR</t>
    </r>
    <r>
      <rPr>
        <b/>
        <sz val="12"/>
        <color theme="5" tint="-0.249977111117893"/>
        <rFont val="Times New Roman"/>
        <family val="1"/>
      </rPr>
      <t xml:space="preserve">
</t>
    </r>
    <r>
      <rPr>
        <i/>
        <sz val="12"/>
        <color theme="5" tint="-0.249977111117893"/>
        <rFont val="Times New Roman"/>
        <family val="1"/>
      </rPr>
      <t>(activities that will be pursued in the ZRR)</t>
    </r>
  </si>
  <si>
    <r>
      <t xml:space="preserve">3. </t>
    </r>
    <r>
      <rPr>
        <b/>
        <u/>
        <sz val="12"/>
        <color theme="5" tint="-0.249977111117893"/>
        <rFont val="Times New Roman"/>
        <family val="1"/>
      </rPr>
      <t>Informations complémentaires</t>
    </r>
    <r>
      <rPr>
        <b/>
        <sz val="12"/>
        <color theme="5" tint="-0.249977111117893"/>
        <rFont val="Times New Roman"/>
        <family val="1"/>
      </rPr>
      <t xml:space="preserve">
</t>
    </r>
    <r>
      <rPr>
        <i/>
        <sz val="12"/>
        <color theme="5" tint="-0.249977111117893"/>
        <rFont val="Times New Roman"/>
        <family val="1"/>
      </rPr>
      <t>(additional information)</t>
    </r>
  </si>
  <si>
    <r>
      <rPr>
        <b/>
        <i/>
        <sz val="8"/>
        <rFont val="Times New Roman"/>
        <family val="1"/>
      </rPr>
      <t xml:space="preserve">Les données collectées dans le formulaire font l'objet d'un traitement de données à caractère personnel, conformément aux articles 39 et 40 de la Loi n°78-17 du 6 janvier 1978 modifiée relative à l'informatique, aux fichiers et aux libertés. </t>
    </r>
    <r>
      <rPr>
        <i/>
        <sz val="8"/>
        <rFont val="Times New Roman"/>
        <family val="1"/>
      </rPr>
      <t xml:space="preserve">
(The data collected by this information sheet are subject for processing personal data, in accordance with articles 39 and 40 instituted by amended act n°78-17 of 6th january 1978 concerning data processing, files and freedoms).</t>
    </r>
  </si>
  <si>
    <r>
      <rPr>
        <b/>
        <u/>
        <sz val="15"/>
        <rFont val="Times New Roman"/>
        <family val="1"/>
      </rPr>
      <t xml:space="preserve">
Formulaire de demande d'accès à une zone à régime restrictif (ZRR)</t>
    </r>
    <r>
      <rPr>
        <b/>
        <sz val="15"/>
        <rFont val="Times New Roman"/>
        <family val="1"/>
      </rPr>
      <t xml:space="preserve">
</t>
    </r>
    <r>
      <rPr>
        <i/>
        <sz val="15"/>
        <rFont val="Times New Roman"/>
        <family val="1"/>
      </rPr>
      <t xml:space="preserve">(Application form for a ZRR access demand)
</t>
    </r>
    <r>
      <rPr>
        <sz val="15"/>
        <rFont val="Times New Roman"/>
        <family val="1"/>
      </rPr>
      <t>D</t>
    </r>
    <r>
      <rPr>
        <sz val="12"/>
        <rFont val="Times New Roman"/>
        <family val="1"/>
      </rPr>
      <t>écret n° 2011-1425 du 2 novembre 2011 portant application de l'article 413-7 du code pénal et relatif à la protection du potentiel scientifique et technique de la nation</t>
    </r>
  </si>
  <si>
    <t xml:space="preserve"> </t>
  </si>
  <si>
    <r>
      <t xml:space="preserve">Numéro de dossier
(année-mois-codeZRR-n° de demande dans le mois pour la ZRR) </t>
    </r>
    <r>
      <rPr>
        <sz val="12"/>
        <color rgb="FFFF0000"/>
        <rFont val="Times New Roman"/>
        <family val="1"/>
      </rPr>
      <t>*</t>
    </r>
  </si>
  <si>
    <r>
      <t xml:space="preserve">E-mail </t>
    </r>
    <r>
      <rPr>
        <b/>
        <sz val="10"/>
        <color rgb="FFFF0000"/>
        <rFont val="Times New Roman"/>
        <family val="1"/>
      </rPr>
      <t>*</t>
    </r>
    <r>
      <rPr>
        <b/>
        <sz val="10"/>
        <rFont val="Times New Roman"/>
        <family val="1"/>
      </rPr>
      <t xml:space="preserve">
</t>
    </r>
  </si>
  <si>
    <r>
      <rPr>
        <b/>
        <sz val="10"/>
        <rFont val="Times New Roman"/>
        <family val="1"/>
      </rPr>
      <t>Nom et fonction du responsable de la ZRR</t>
    </r>
    <r>
      <rPr>
        <sz val="10"/>
        <rFont val="Times New Roman"/>
        <family val="1"/>
      </rPr>
      <t xml:space="preserve"> </t>
    </r>
    <r>
      <rPr>
        <sz val="10"/>
        <color rgb="FFFF0000"/>
        <rFont val="Times New Roman"/>
        <family val="1"/>
      </rPr>
      <t>*</t>
    </r>
  </si>
  <si>
    <r>
      <rPr>
        <sz val="8"/>
        <color theme="0" tint="-0.249977111117893"/>
        <rFont val="Times New Roman"/>
        <family val="1"/>
      </rPr>
      <t>C1B</t>
    </r>
    <r>
      <rPr>
        <b/>
        <sz val="10"/>
        <rFont val="Times New Roman"/>
        <family val="1"/>
      </rPr>
      <t xml:space="preserve"> Origine du financement de la mission</t>
    </r>
    <r>
      <rPr>
        <i/>
        <sz val="10"/>
        <rFont val="Times New Roman"/>
        <family val="1"/>
      </rPr>
      <t xml:space="preserve"> (origine of the funding of the mission)</t>
    </r>
    <r>
      <rPr>
        <sz val="10"/>
        <color rgb="FFFF0000"/>
        <rFont val="Times New Roman"/>
        <family val="1"/>
      </rPr>
      <t>*</t>
    </r>
  </si>
  <si>
    <r>
      <rPr>
        <sz val="8"/>
        <color theme="0" tint="-0.249977111117893"/>
        <rFont val="Times New Roman"/>
        <family val="1"/>
      </rPr>
      <t xml:space="preserve">C1C </t>
    </r>
    <r>
      <rPr>
        <b/>
        <sz val="10"/>
        <rFont val="Times New Roman"/>
        <family val="1"/>
      </rPr>
      <t xml:space="preserve">Montant du financement en euros </t>
    </r>
    <r>
      <rPr>
        <i/>
        <sz val="10"/>
        <rFont val="Times New Roman"/>
        <family val="1"/>
      </rPr>
      <t>(amount of the funding in euros)</t>
    </r>
    <r>
      <rPr>
        <i/>
        <sz val="10"/>
        <color rgb="FFFF0000"/>
        <rFont val="Times New Roman"/>
        <family val="1"/>
      </rPr>
      <t>*</t>
    </r>
  </si>
  <si>
    <r>
      <rPr>
        <sz val="8"/>
        <color indexed="22"/>
        <rFont val="Times New Roman"/>
        <family val="1"/>
      </rPr>
      <t xml:space="preserve">C2A </t>
    </r>
    <r>
      <rPr>
        <b/>
        <sz val="10"/>
        <rFont val="Times New Roman"/>
        <family val="1"/>
      </rPr>
      <t xml:space="preserve">Type d'accès </t>
    </r>
    <r>
      <rPr>
        <i/>
        <sz val="10"/>
        <rFont val="Times New Roman"/>
        <family val="1"/>
      </rPr>
      <t>(type of access)</t>
    </r>
    <r>
      <rPr>
        <i/>
        <sz val="10"/>
        <color rgb="FFFF0000"/>
        <rFont val="Times New Roman"/>
        <family val="1"/>
      </rPr>
      <t>*</t>
    </r>
  </si>
  <si>
    <r>
      <t xml:space="preserve">C1A </t>
    </r>
    <r>
      <rPr>
        <b/>
        <sz val="10"/>
        <rFont val="Times New Roman"/>
        <family val="1"/>
      </rPr>
      <t>Statut au sein de la ZRR</t>
    </r>
    <r>
      <rPr>
        <sz val="10"/>
        <rFont val="Times New Roman"/>
        <family val="1"/>
      </rPr>
      <t xml:space="preserve"> </t>
    </r>
    <r>
      <rPr>
        <i/>
        <sz val="10"/>
        <rFont val="Times New Roman"/>
        <family val="1"/>
      </rPr>
      <t>(statut within the ZRR)</t>
    </r>
    <r>
      <rPr>
        <sz val="10"/>
        <color theme="0" tint="-0.249977111117893"/>
        <rFont val="Times New Roman"/>
        <family val="1"/>
      </rPr>
      <t xml:space="preserve"> </t>
    </r>
    <r>
      <rPr>
        <sz val="10"/>
        <color rgb="FFFF0000"/>
        <rFont val="Times New Roman"/>
        <family val="1"/>
      </rPr>
      <t>*</t>
    </r>
  </si>
  <si>
    <r>
      <t>Nom de l'établissement hébergeur de la ZRR</t>
    </r>
    <r>
      <rPr>
        <b/>
        <sz val="10"/>
        <color rgb="FFFF0000"/>
        <rFont val="Times New Roman"/>
        <family val="1"/>
      </rPr>
      <t xml:space="preserve"> *</t>
    </r>
  </si>
  <si>
    <r>
      <t xml:space="preserve">Avis du ministère de la tutelle </t>
    </r>
    <r>
      <rPr>
        <b/>
        <sz val="10"/>
        <color rgb="FFFF0000"/>
        <rFont val="Times New Roman"/>
        <family val="1"/>
      </rPr>
      <t>*</t>
    </r>
  </si>
  <si>
    <r>
      <t>E2A</t>
    </r>
    <r>
      <rPr>
        <b/>
        <sz val="10"/>
        <rFont val="Times New Roman"/>
        <family val="1"/>
      </rPr>
      <t xml:space="preserve"> Êtes-vous habilité au titre de la protection du secret de la défense nationale ? 
</t>
    </r>
    <r>
      <rPr>
        <i/>
        <sz val="10"/>
        <rFont val="Times New Roman"/>
        <family val="1"/>
      </rPr>
      <t>(do you have an accreditation for French national defence information ?)</t>
    </r>
    <r>
      <rPr>
        <b/>
        <sz val="10"/>
        <color indexed="10"/>
        <rFont val="Times New Roman"/>
        <family val="1"/>
      </rPr>
      <t>*</t>
    </r>
  </si>
  <si>
    <r>
      <rPr>
        <b/>
        <sz val="10"/>
        <rFont val="Times New Roman"/>
        <family val="1"/>
      </rPr>
      <t xml:space="preserve"> Code de la ZRR</t>
    </r>
    <r>
      <rPr>
        <b/>
        <sz val="10"/>
        <color rgb="FFFF0000"/>
        <rFont val="Times New Roman"/>
        <family val="1"/>
      </rPr>
      <t>*</t>
    </r>
  </si>
  <si>
    <r>
      <t>Adresse de la ZRR</t>
    </r>
    <r>
      <rPr>
        <b/>
        <sz val="10"/>
        <color rgb="FFFF0000"/>
        <rFont val="Times New Roman"/>
        <family val="1"/>
      </rPr>
      <t>*</t>
    </r>
    <r>
      <rPr>
        <b/>
        <i/>
        <sz val="10"/>
        <rFont val="Times New Roman"/>
        <family val="1"/>
      </rPr>
      <t xml:space="preserve"> </t>
    </r>
  </si>
  <si>
    <r>
      <rPr>
        <b/>
        <sz val="10"/>
        <rFont val="Times New Roman"/>
        <family val="1"/>
      </rPr>
      <t>Ministère de rattachement</t>
    </r>
    <r>
      <rPr>
        <sz val="10"/>
        <color rgb="FFFF0000"/>
        <rFont val="Times New Roman"/>
        <family val="1"/>
      </rPr>
      <t>*</t>
    </r>
  </si>
  <si>
    <r>
      <t>Téléphone</t>
    </r>
    <r>
      <rPr>
        <b/>
        <sz val="10"/>
        <color rgb="FFFF0000"/>
        <rFont val="Times New Roman"/>
        <family val="1"/>
      </rPr>
      <t>*</t>
    </r>
  </si>
  <si>
    <r>
      <rPr>
        <sz val="10"/>
        <rFont val="Times New Roman"/>
        <family val="1"/>
      </rPr>
      <t xml:space="preserve"> </t>
    </r>
    <r>
      <rPr>
        <sz val="8"/>
        <color theme="0" tint="-0.249977111117893"/>
        <rFont val="Times New Roman"/>
        <family val="1"/>
      </rPr>
      <t>E2C</t>
    </r>
    <r>
      <rPr>
        <b/>
        <sz val="8"/>
        <color theme="0" tint="-0.249977111117893"/>
        <rFont val="Times New Roman"/>
        <family val="1"/>
      </rPr>
      <t xml:space="preserve"> </t>
    </r>
    <r>
      <rPr>
        <b/>
        <sz val="10"/>
        <rFont val="Times New Roman"/>
        <family val="1"/>
      </rPr>
      <t xml:space="preserve">Si oui, indiquer l'autorité d'habilitation 
</t>
    </r>
    <r>
      <rPr>
        <i/>
        <sz val="10"/>
        <rFont val="Times New Roman"/>
        <family val="1"/>
      </rPr>
      <t>(if so, indicate the enabling authority)</t>
    </r>
    <r>
      <rPr>
        <i/>
        <sz val="10"/>
        <color rgb="FFFF0000"/>
        <rFont val="Times New Roman"/>
        <family val="1"/>
      </rPr>
      <t>*</t>
    </r>
  </si>
  <si>
    <r>
      <rPr>
        <b/>
        <sz val="12"/>
        <color theme="5" tint="-0.249977111117893"/>
        <rFont val="Times New Roman"/>
        <family val="1"/>
      </rPr>
      <t xml:space="preserve">4. </t>
    </r>
    <r>
      <rPr>
        <b/>
        <u/>
        <sz val="12"/>
        <color theme="5" tint="-0.249977111117893"/>
        <rFont val="Times New Roman"/>
        <family val="1"/>
      </rPr>
      <t>Cadre réservé à l'établissement d'accueil</t>
    </r>
    <r>
      <rPr>
        <sz val="12"/>
        <color theme="5" tint="-0.249977111117893"/>
        <rFont val="Times New Roman"/>
        <family val="1"/>
      </rPr>
      <t xml:space="preserve"> 
</t>
    </r>
    <r>
      <rPr>
        <i/>
        <sz val="12"/>
        <color theme="5" tint="-0.249977111117893"/>
        <rFont val="Times New Roman"/>
        <family val="1"/>
      </rPr>
      <t xml:space="preserve">(Please </t>
    </r>
    <r>
      <rPr>
        <i/>
        <u/>
        <sz val="12"/>
        <color theme="5" tint="-0.249977111117893"/>
        <rFont val="Times New Roman"/>
        <family val="1"/>
      </rPr>
      <t>do NOT fill in this part</t>
    </r>
    <r>
      <rPr>
        <i/>
        <sz val="12"/>
        <color theme="5" tint="-0.249977111117893"/>
        <rFont val="Times New Roman"/>
        <family val="1"/>
      </rPr>
      <t xml:space="preserve"> - reserved to the administration)</t>
    </r>
  </si>
  <si>
    <r>
      <t>Avis motivé du responsable de la ZRR</t>
    </r>
    <r>
      <rPr>
        <b/>
        <sz val="10"/>
        <color rgb="FFFF0000"/>
        <rFont val="Times New Roman"/>
        <family val="1"/>
      </rPr>
      <t xml:space="preserve"> </t>
    </r>
  </si>
  <si>
    <t xml:space="preserve">Avis du chef d'établissement ou délégué à la sécurité (FSD, officier de sécurité, etc.) </t>
  </si>
  <si>
    <r>
      <t xml:space="preserve">* </t>
    </r>
    <r>
      <rPr>
        <b/>
        <sz val="10"/>
        <rFont val="Times New Roman"/>
        <family val="1"/>
      </rPr>
      <t xml:space="preserve">= champ obligatoire / </t>
    </r>
    <r>
      <rPr>
        <b/>
        <i/>
        <sz val="10"/>
        <rFont val="Times New Roman"/>
        <family val="1"/>
      </rPr>
      <t xml:space="preserve">required field    </t>
    </r>
    <r>
      <rPr>
        <b/>
        <i/>
        <sz val="10"/>
        <color rgb="FFFF0000"/>
        <rFont val="Times New Roman"/>
        <family val="1"/>
      </rPr>
      <t>**</t>
    </r>
    <r>
      <rPr>
        <b/>
        <i/>
        <sz val="10"/>
        <rFont val="Times New Roman"/>
        <family val="1"/>
      </rPr>
      <t xml:space="preserve"> = </t>
    </r>
    <r>
      <rPr>
        <b/>
        <sz val="10"/>
        <rFont val="Times New Roman"/>
        <family val="1"/>
      </rPr>
      <t>champ obligatoire, rédigé en français</t>
    </r>
    <r>
      <rPr>
        <b/>
        <i/>
        <sz val="10"/>
        <rFont val="Times New Roman"/>
        <family val="1"/>
      </rPr>
      <t xml:space="preserve"> / required field, written in french</t>
    </r>
  </si>
  <si>
    <r>
      <rPr>
        <sz val="8"/>
        <color indexed="22"/>
        <rFont val="Times New Roman"/>
        <family val="1"/>
      </rPr>
      <t>C4A</t>
    </r>
    <r>
      <rPr>
        <b/>
        <sz val="10"/>
        <color indexed="22"/>
        <rFont val="Times New Roman"/>
        <family val="1"/>
      </rPr>
      <t xml:space="preserve"> </t>
    </r>
    <r>
      <rPr>
        <b/>
        <sz val="10"/>
        <rFont val="Times New Roman"/>
        <family val="1"/>
      </rPr>
      <t xml:space="preserve">Intitulé du poste </t>
    </r>
    <r>
      <rPr>
        <i/>
        <sz val="10"/>
        <rFont val="Times New Roman"/>
        <family val="1"/>
      </rPr>
      <t>(Indicate the job title)</t>
    </r>
    <r>
      <rPr>
        <b/>
        <sz val="10"/>
        <color rgb="FFFF0000"/>
        <rFont val="Times New Roman"/>
        <family val="1"/>
      </rPr>
      <t xml:space="preserve">* * </t>
    </r>
  </si>
  <si>
    <r>
      <rPr>
        <sz val="8"/>
        <color indexed="22"/>
        <rFont val="Times New Roman"/>
        <family val="1"/>
      </rPr>
      <t>C4B</t>
    </r>
    <r>
      <rPr>
        <b/>
        <sz val="10"/>
        <color indexed="22"/>
        <rFont val="Times New Roman"/>
        <family val="1"/>
      </rPr>
      <t xml:space="preserve"> </t>
    </r>
    <r>
      <rPr>
        <b/>
        <sz val="10"/>
        <rFont val="Times New Roman"/>
        <family val="1"/>
      </rPr>
      <t xml:space="preserve">Résumé de la mission et de l'activité (sujet, thème) prévue au sein de la ZRR  
</t>
    </r>
    <r>
      <rPr>
        <i/>
        <sz val="10"/>
        <rFont val="Times New Roman"/>
        <family val="1"/>
      </rPr>
      <t>(short description of  your future position in the ZRR and the activities/research that you will carry out)</t>
    </r>
    <r>
      <rPr>
        <b/>
        <sz val="10"/>
        <color rgb="FFFF0000"/>
        <rFont val="Times New Roman"/>
        <family val="1"/>
      </rPr>
      <t xml:space="preserve">* * </t>
    </r>
  </si>
  <si>
    <r>
      <rPr>
        <sz val="8"/>
        <color theme="0" tint="-0.249977111117893"/>
        <rFont val="Times New Roman"/>
        <family val="1"/>
      </rPr>
      <t>C2B</t>
    </r>
    <r>
      <rPr>
        <sz val="10"/>
        <color theme="0" tint="-0.249977111117893"/>
        <rFont val="Times New Roman"/>
        <family val="1"/>
      </rPr>
      <t xml:space="preserve"> </t>
    </r>
    <r>
      <rPr>
        <b/>
        <sz val="10"/>
        <rFont val="Times New Roman"/>
        <family val="1"/>
      </rPr>
      <t xml:space="preserve">Date de début de la mission dans la ZRR  
</t>
    </r>
    <r>
      <rPr>
        <i/>
        <sz val="10"/>
        <rFont val="Times New Roman"/>
        <family val="1"/>
      </rPr>
      <t>(start date of the mission in the ZRR)</t>
    </r>
    <r>
      <rPr>
        <sz val="8"/>
        <rFont val="Times New Roman"/>
        <family val="1"/>
      </rPr>
      <t>(JJ/MM/AAAA)</t>
    </r>
    <r>
      <rPr>
        <sz val="10"/>
        <color rgb="FFFF0000"/>
        <rFont val="Times New Roman"/>
        <family val="1"/>
      </rPr>
      <t>*</t>
    </r>
  </si>
  <si>
    <r>
      <rPr>
        <sz val="8"/>
        <color theme="0" tint="-0.249977111117893"/>
        <rFont val="Times New Roman"/>
        <family val="1"/>
      </rPr>
      <t>C2C</t>
    </r>
    <r>
      <rPr>
        <b/>
        <sz val="10"/>
        <rFont val="Times New Roman"/>
        <family val="1"/>
      </rPr>
      <t xml:space="preserve"> Date de fin de la mission  dans la ZRR  </t>
    </r>
    <r>
      <rPr>
        <i/>
        <sz val="10"/>
        <rFont val="Times New Roman"/>
        <family val="1"/>
      </rPr>
      <t>(end date of the mission in the ZRR)</t>
    </r>
    <r>
      <rPr>
        <sz val="8"/>
        <rFont val="Times New Roman"/>
        <family val="1"/>
      </rPr>
      <t>(JJ/MM/AAAA)</t>
    </r>
    <r>
      <rPr>
        <b/>
        <sz val="10"/>
        <color rgb="FFFF0000"/>
        <rFont val="Times New Roman"/>
        <family val="1"/>
      </rPr>
      <t>*</t>
    </r>
  </si>
  <si>
    <r>
      <t xml:space="preserve"> Code de l'unité (si laboratoire de recherche) </t>
    </r>
    <r>
      <rPr>
        <sz val="8"/>
        <rFont val="Times New Roman"/>
        <family val="1"/>
      </rPr>
      <t>ex: UMR XXXX, EA XXXX</t>
    </r>
    <r>
      <rPr>
        <b/>
        <sz val="10"/>
        <color rgb="FFFF0000"/>
        <rFont val="Times New Roman"/>
        <family val="1"/>
      </rPr>
      <t>*</t>
    </r>
  </si>
  <si>
    <r>
      <rPr>
        <b/>
        <u/>
        <sz val="14"/>
        <color rgb="FFFF0000"/>
        <rFont val="Times New Roman"/>
        <family val="1"/>
      </rPr>
      <t>IMPORTANT</t>
    </r>
    <r>
      <rPr>
        <b/>
        <sz val="12"/>
        <rFont val="Times New Roman"/>
        <family val="1"/>
      </rPr>
      <t xml:space="preserve"> 
Joindre à ce formulaire un descriptif complet et détaillé du sujet de la mission, une copie de la pièce d'identité (carte nationale d'identité ou passeport), un CV numérique complet</t>
    </r>
    <r>
      <rPr>
        <b/>
        <sz val="12"/>
        <rFont val="Times New Roman"/>
        <family val="1"/>
      </rPr>
      <t xml:space="preserve"> sans rupture de date faisant apparaître les diplômes, titres, travaux et l'expérience professionnelle, ainsi que les documents relatifs au financement. Uniquement en format .pdf. </t>
    </r>
    <r>
      <rPr>
        <b/>
        <i/>
        <sz val="12"/>
        <rFont val="Times New Roman"/>
        <family val="1"/>
      </rPr>
      <t>(Please attach a full and detailled description of the subject of the mission, a copy of the ID or passeport,  a full resume</t>
    </r>
    <r>
      <rPr>
        <b/>
        <i/>
        <sz val="12"/>
        <rFont val="Times New Roman"/>
        <family val="1"/>
      </rPr>
      <t xml:space="preserve"> including degrees, certificates, accreditations and work experience, as well as any document relating the the financing. Only .pdf).</t>
    </r>
    <r>
      <rPr>
        <b/>
        <i/>
        <sz val="12"/>
        <color rgb="FFFF0000"/>
        <rFont val="Times New Roman"/>
        <family val="1"/>
      </rPr>
      <t>*</t>
    </r>
  </si>
  <si>
    <t>Biologie médecine et santé (biology medecine and health)</t>
  </si>
  <si>
    <t>Chimie (chemistry)</t>
  </si>
  <si>
    <t>Mathématiques et leurs interactions (mathematics)</t>
  </si>
  <si>
    <t>Physique (physics)</t>
  </si>
  <si>
    <t>Sciences agronomiques et écologiques (agronomic and ecological sciences)</t>
  </si>
  <si>
    <t>Sciences de la terre et de l'univers (universe and earth sciences)</t>
  </si>
  <si>
    <t>Sciences et technologies de l'information et de la communication (communication and information sciences and technologies)</t>
  </si>
  <si>
    <t>Sciences pour l'ingénieur (engineering sciences)</t>
  </si>
  <si>
    <t xml:space="preserve">Biologie_médecine_et_santé </t>
  </si>
  <si>
    <r>
      <rPr>
        <sz val="8"/>
        <color indexed="22"/>
        <rFont val="Times New Roman"/>
        <family val="1"/>
      </rPr>
      <t>C3A</t>
    </r>
    <r>
      <rPr>
        <b/>
        <sz val="10"/>
        <color indexed="22"/>
        <rFont val="Times New Roman"/>
        <family val="1"/>
      </rPr>
      <t xml:space="preserve"> </t>
    </r>
    <r>
      <rPr>
        <b/>
        <sz val="10"/>
        <rFont val="Times New Roman"/>
        <family val="1"/>
      </rPr>
      <t>Domaine scientifique principal</t>
    </r>
    <r>
      <rPr>
        <i/>
        <sz val="10"/>
        <rFont val="Times New Roman"/>
        <family val="1"/>
      </rPr>
      <t xml:space="preserve"> (main scientific field)</t>
    </r>
    <r>
      <rPr>
        <b/>
        <sz val="10"/>
        <color rgb="FFFF0000"/>
        <rFont val="Times New Roman"/>
        <family val="1"/>
      </rPr>
      <t>**</t>
    </r>
  </si>
  <si>
    <r>
      <rPr>
        <sz val="8"/>
        <color theme="0" tint="-0.34998626667073579"/>
        <rFont val="Times New Roman"/>
        <family val="1"/>
      </rPr>
      <t>C3B</t>
    </r>
    <r>
      <rPr>
        <b/>
        <sz val="10"/>
        <color theme="3"/>
        <rFont val="Times New Roman"/>
        <family val="1"/>
      </rPr>
      <t xml:space="preserve"> </t>
    </r>
    <r>
      <rPr>
        <b/>
        <sz val="10"/>
        <rFont val="Times New Roman"/>
        <family val="1"/>
      </rPr>
      <t xml:space="preserve">Discipline scientifique principale </t>
    </r>
    <r>
      <rPr>
        <i/>
        <sz val="10"/>
        <rFont val="Times New Roman"/>
        <family val="1"/>
      </rPr>
      <t>(main scientifique discipline)</t>
    </r>
    <r>
      <rPr>
        <sz val="10"/>
        <color rgb="FFFF0000"/>
        <rFont val="Times New Roman"/>
        <family val="1"/>
      </rPr>
      <t>**</t>
    </r>
  </si>
  <si>
    <t>Commentaires, précisions sur poste/stage du demandeur</t>
  </si>
  <si>
    <r>
      <t xml:space="preserve"> </t>
    </r>
    <r>
      <rPr>
        <sz val="8"/>
        <color indexed="22"/>
        <rFont val="Times New Roman"/>
        <family val="1"/>
      </rPr>
      <t>E2B</t>
    </r>
    <r>
      <rPr>
        <b/>
        <sz val="10"/>
        <rFont val="Times New Roman"/>
        <family val="1"/>
      </rPr>
      <t xml:space="preserve"> Si oui, indiquer le niveau d'habilitation 
</t>
    </r>
    <r>
      <rPr>
        <i/>
        <sz val="10"/>
        <rFont val="Times New Roman"/>
        <family val="1"/>
      </rPr>
      <t>(if so, indicate the accreditation level)</t>
    </r>
    <r>
      <rPr>
        <i/>
        <sz val="10"/>
        <color rgb="FFFF0000"/>
        <rFont val="Times New Roman"/>
        <family val="1"/>
      </rPr>
      <t>*</t>
    </r>
  </si>
  <si>
    <r>
      <t>A1A</t>
    </r>
    <r>
      <rPr>
        <b/>
        <sz val="10"/>
        <rFont val="Times New Roman"/>
        <family val="1"/>
      </rPr>
      <t xml:space="preserve"> Nom </t>
    </r>
    <r>
      <rPr>
        <i/>
        <sz val="10"/>
        <rFont val="Times New Roman"/>
        <family val="1"/>
      </rPr>
      <t>(last name)</t>
    </r>
    <r>
      <rPr>
        <b/>
        <sz val="10"/>
        <color indexed="10"/>
        <rFont val="Times New Roman"/>
        <family val="1"/>
      </rPr>
      <t>*</t>
    </r>
  </si>
  <si>
    <r>
      <t>A1B</t>
    </r>
    <r>
      <rPr>
        <b/>
        <sz val="10"/>
        <rFont val="Times New Roman"/>
        <family val="1"/>
      </rPr>
      <t xml:space="preserve"> Prénom(s)</t>
    </r>
    <r>
      <rPr>
        <i/>
        <sz val="10"/>
        <rFont val="Times New Roman"/>
        <family val="1"/>
      </rPr>
      <t xml:space="preserve"> (first name)</t>
    </r>
    <r>
      <rPr>
        <b/>
        <sz val="10"/>
        <color indexed="10"/>
        <rFont val="Times New Roman"/>
        <family val="1"/>
      </rPr>
      <t>*</t>
    </r>
  </si>
  <si>
    <r>
      <t>A1C</t>
    </r>
    <r>
      <rPr>
        <b/>
        <sz val="10"/>
        <rFont val="Times New Roman"/>
        <family val="1"/>
      </rPr>
      <t xml:space="preserve"> Nom marital </t>
    </r>
    <r>
      <rPr>
        <i/>
        <sz val="10"/>
        <rFont val="Times New Roman"/>
        <family val="1"/>
      </rPr>
      <t>(married name)</t>
    </r>
    <r>
      <rPr>
        <b/>
        <sz val="10"/>
        <color rgb="FFFF0000"/>
        <rFont val="Times New Roman"/>
        <family val="1"/>
      </rPr>
      <t>*</t>
    </r>
  </si>
  <si>
    <r>
      <t xml:space="preserve">A1D </t>
    </r>
    <r>
      <rPr>
        <b/>
        <sz val="10"/>
        <rFont val="Times New Roman"/>
        <family val="1"/>
      </rPr>
      <t xml:space="preserve">Sexe </t>
    </r>
    <r>
      <rPr>
        <i/>
        <sz val="10"/>
        <rFont val="Times New Roman"/>
        <family val="1"/>
      </rPr>
      <t>(gender)</t>
    </r>
    <r>
      <rPr>
        <b/>
        <sz val="10"/>
        <color indexed="10"/>
        <rFont val="Times New Roman"/>
        <family val="1"/>
      </rPr>
      <t>*</t>
    </r>
  </si>
  <si>
    <r>
      <rPr>
        <sz val="8"/>
        <color theme="0" tint="-0.34998626667073579"/>
        <rFont val="Times New Roman"/>
        <family val="1"/>
      </rPr>
      <t>A2A</t>
    </r>
    <r>
      <rPr>
        <b/>
        <sz val="10"/>
        <rFont val="Times New Roman"/>
        <family val="1"/>
      </rPr>
      <t xml:space="preserve"> Type de pièce d'identité </t>
    </r>
    <r>
      <rPr>
        <i/>
        <sz val="10"/>
        <rFont val="Times New Roman"/>
        <family val="1"/>
      </rPr>
      <t>(type of ID)</t>
    </r>
    <r>
      <rPr>
        <i/>
        <sz val="10"/>
        <color rgb="FFFF0000"/>
        <rFont val="Times New Roman"/>
        <family val="1"/>
      </rPr>
      <t>*</t>
    </r>
  </si>
  <si>
    <r>
      <rPr>
        <sz val="8"/>
        <color theme="0" tint="-0.34998626667073579"/>
        <rFont val="Times New Roman"/>
        <family val="1"/>
      </rPr>
      <t>A2B</t>
    </r>
    <r>
      <rPr>
        <b/>
        <sz val="10"/>
        <rFont val="Times New Roman"/>
        <family val="1"/>
      </rPr>
      <t xml:space="preserve"> Numéro de pièce d'identité</t>
    </r>
    <r>
      <rPr>
        <i/>
        <sz val="10"/>
        <rFont val="Times New Roman"/>
        <family val="1"/>
      </rPr>
      <t xml:space="preserve"> (ID number)</t>
    </r>
    <r>
      <rPr>
        <i/>
        <sz val="10"/>
        <color rgb="FFFF0000"/>
        <rFont val="Times New Roman"/>
        <family val="1"/>
      </rPr>
      <t>*</t>
    </r>
  </si>
  <si>
    <r>
      <t xml:space="preserve">A2C </t>
    </r>
    <r>
      <rPr>
        <b/>
        <sz val="10"/>
        <rFont val="Times New Roman"/>
        <family val="1"/>
      </rPr>
      <t xml:space="preserve">Date de naissance </t>
    </r>
    <r>
      <rPr>
        <i/>
        <sz val="10"/>
        <rFont val="Times New Roman"/>
        <family val="1"/>
      </rPr>
      <t>(birthdate)</t>
    </r>
    <r>
      <rPr>
        <b/>
        <sz val="10"/>
        <color indexed="10"/>
        <rFont val="Times New Roman"/>
        <family val="1"/>
      </rPr>
      <t xml:space="preserve"> </t>
    </r>
    <r>
      <rPr>
        <sz val="8"/>
        <rFont val="Times New Roman"/>
        <family val="1"/>
      </rPr>
      <t>(JJ/MM/AAAA)</t>
    </r>
    <r>
      <rPr>
        <sz val="10"/>
        <color rgb="FFFF0000"/>
        <rFont val="Times New Roman"/>
        <family val="1"/>
      </rPr>
      <t>*</t>
    </r>
  </si>
  <si>
    <r>
      <t>A2D</t>
    </r>
    <r>
      <rPr>
        <b/>
        <sz val="10"/>
        <rFont val="Times New Roman"/>
        <family val="1"/>
      </rPr>
      <t xml:space="preserve"> Code postal et ville de naissance
    </t>
    </r>
    <r>
      <rPr>
        <i/>
        <sz val="10"/>
        <rFont val="Times New Roman"/>
        <family val="1"/>
      </rPr>
      <t xml:space="preserve"> (zip code and birthplace)</t>
    </r>
    <r>
      <rPr>
        <b/>
        <sz val="10"/>
        <color indexed="10"/>
        <rFont val="Times New Roman"/>
        <family val="1"/>
      </rPr>
      <t>*</t>
    </r>
  </si>
  <si>
    <r>
      <t xml:space="preserve">A2E </t>
    </r>
    <r>
      <rPr>
        <b/>
        <sz val="10"/>
        <rFont val="Times New Roman"/>
        <family val="1"/>
      </rPr>
      <t xml:space="preserve">Pays de naissance      
   </t>
    </r>
    <r>
      <rPr>
        <i/>
        <sz val="10"/>
        <rFont val="Times New Roman"/>
        <family val="1"/>
      </rPr>
      <t xml:space="preserve"> (country of birth)</t>
    </r>
    <r>
      <rPr>
        <i/>
        <sz val="10"/>
        <color rgb="FFFF0000"/>
        <rFont val="Times New Roman"/>
        <family val="1"/>
      </rPr>
      <t>*</t>
    </r>
  </si>
  <si>
    <r>
      <rPr>
        <sz val="8"/>
        <color theme="0" tint="-0.34998626667073579"/>
        <rFont val="Times New Roman"/>
        <family val="1"/>
      </rPr>
      <t>A2F</t>
    </r>
    <r>
      <rPr>
        <b/>
        <sz val="10"/>
        <rFont val="Times New Roman"/>
        <family val="1"/>
      </rPr>
      <t xml:space="preserve"> Nationalité (pays) </t>
    </r>
    <r>
      <rPr>
        <i/>
        <sz val="10"/>
        <rFont val="Times New Roman"/>
        <family val="1"/>
      </rPr>
      <t>(nationality)</t>
    </r>
    <r>
      <rPr>
        <b/>
        <sz val="10"/>
        <rFont val="Times New Roman"/>
        <family val="1"/>
      </rPr>
      <t xml:space="preserve"> </t>
    </r>
    <r>
      <rPr>
        <b/>
        <sz val="10"/>
        <color rgb="FFFF0000"/>
        <rFont val="Times New Roman"/>
        <family val="1"/>
      </rPr>
      <t>*</t>
    </r>
  </si>
  <si>
    <r>
      <rPr>
        <sz val="8"/>
        <color theme="0" tint="-0.34998626667073579"/>
        <rFont val="Times New Roman"/>
        <family val="1"/>
      </rPr>
      <t>A2G</t>
    </r>
    <r>
      <rPr>
        <b/>
        <sz val="10"/>
        <rFont val="Times New Roman"/>
        <family val="1"/>
      </rPr>
      <t xml:space="preserve"> Autre nationalité (pays) 
</t>
    </r>
    <r>
      <rPr>
        <i/>
        <sz val="10"/>
        <rFont val="Times New Roman"/>
        <family val="1"/>
      </rPr>
      <t>(other nationality)</t>
    </r>
    <r>
      <rPr>
        <i/>
        <sz val="10"/>
        <color rgb="FFFF0000"/>
        <rFont val="Times New Roman"/>
        <family val="1"/>
      </rPr>
      <t>*</t>
    </r>
  </si>
  <si>
    <r>
      <rPr>
        <sz val="8"/>
        <color theme="0" tint="-0.34998626667073579"/>
        <rFont val="Times New Roman"/>
        <family val="1"/>
      </rPr>
      <t>A3</t>
    </r>
    <r>
      <rPr>
        <sz val="10"/>
        <rFont val="Times New Roman"/>
        <family val="1"/>
      </rPr>
      <t xml:space="preserve"> </t>
    </r>
    <r>
      <rPr>
        <b/>
        <sz val="10"/>
        <rFont val="Times New Roman"/>
        <family val="1"/>
      </rPr>
      <t>Adresse</t>
    </r>
    <r>
      <rPr>
        <sz val="10"/>
        <rFont val="Times New Roman"/>
        <family val="1"/>
      </rPr>
      <t xml:space="preserve"> </t>
    </r>
    <r>
      <rPr>
        <b/>
        <sz val="10"/>
        <rFont val="Times New Roman"/>
        <family val="1"/>
      </rPr>
      <t xml:space="preserve">E-mail 
</t>
    </r>
    <r>
      <rPr>
        <i/>
        <sz val="10"/>
        <rFont val="Times New Roman"/>
        <family val="1"/>
      </rPr>
      <t>(e-mail)</t>
    </r>
    <r>
      <rPr>
        <b/>
        <sz val="10"/>
        <color rgb="FFFF0000"/>
        <rFont val="Times New Roman"/>
        <family val="1"/>
      </rPr>
      <t>*</t>
    </r>
  </si>
  <si>
    <r>
      <t xml:space="preserve">A4A </t>
    </r>
    <r>
      <rPr>
        <b/>
        <sz val="10"/>
        <rFont val="Times New Roman"/>
        <family val="1"/>
      </rPr>
      <t xml:space="preserve">Adresse principale actuelle </t>
    </r>
    <r>
      <rPr>
        <i/>
        <sz val="10"/>
        <rFont val="Times New Roman"/>
        <family val="1"/>
      </rPr>
      <t>(current main address)</t>
    </r>
    <r>
      <rPr>
        <sz val="10"/>
        <color rgb="FFFF0000"/>
        <rFont val="Times New Roman"/>
        <family val="1"/>
      </rPr>
      <t>*</t>
    </r>
  </si>
  <si>
    <r>
      <t>A4B</t>
    </r>
    <r>
      <rPr>
        <b/>
        <sz val="10"/>
        <rFont val="Times New Roman"/>
        <family val="1"/>
      </rPr>
      <t xml:space="preserve"> Code postal et ville
</t>
    </r>
    <r>
      <rPr>
        <i/>
        <sz val="10"/>
        <rFont val="Times New Roman"/>
        <family val="1"/>
      </rPr>
      <t>( zip code and city)</t>
    </r>
    <r>
      <rPr>
        <b/>
        <sz val="10"/>
        <color indexed="10"/>
        <rFont val="Times New Roman"/>
        <family val="1"/>
      </rPr>
      <t>*</t>
    </r>
  </si>
  <si>
    <r>
      <t>A4C</t>
    </r>
    <r>
      <rPr>
        <sz val="8"/>
        <rFont val="Times New Roman"/>
        <family val="1"/>
      </rPr>
      <t xml:space="preserve"> </t>
    </r>
    <r>
      <rPr>
        <b/>
        <sz val="10"/>
        <rFont val="Times New Roman"/>
        <family val="1"/>
      </rPr>
      <t xml:space="preserve">Pays </t>
    </r>
    <r>
      <rPr>
        <i/>
        <sz val="10"/>
        <rFont val="Times New Roman"/>
        <family val="1"/>
      </rPr>
      <t>(country)</t>
    </r>
    <r>
      <rPr>
        <b/>
        <sz val="10"/>
        <color indexed="10"/>
        <rFont val="Times New Roman"/>
        <family val="1"/>
      </rPr>
      <t>*</t>
    </r>
  </si>
  <si>
    <r>
      <t xml:space="preserve">A5A </t>
    </r>
    <r>
      <rPr>
        <b/>
        <sz val="10"/>
        <rFont val="Times New Roman"/>
        <family val="1"/>
      </rPr>
      <t>Situation professionnelle actuelle</t>
    </r>
    <r>
      <rPr>
        <sz val="10"/>
        <rFont val="Times New Roman"/>
        <family val="1"/>
      </rPr>
      <t xml:space="preserve"> </t>
    </r>
    <r>
      <rPr>
        <i/>
        <sz val="10"/>
        <rFont val="Times New Roman"/>
        <family val="1"/>
      </rPr>
      <t>(current professional situation)</t>
    </r>
    <r>
      <rPr>
        <sz val="10"/>
        <color rgb="FFFF0000"/>
        <rFont val="Times New Roman"/>
        <family val="1"/>
      </rPr>
      <t>*</t>
    </r>
  </si>
  <si>
    <r>
      <t>A5B</t>
    </r>
    <r>
      <rPr>
        <b/>
        <sz val="10"/>
        <rFont val="Times New Roman"/>
        <family val="1"/>
      </rPr>
      <t xml:space="preserve"> Organisme employeur actuel 
</t>
    </r>
    <r>
      <rPr>
        <i/>
        <sz val="10"/>
        <rFont val="Times New Roman"/>
        <family val="1"/>
      </rPr>
      <t>(name of the current employing organization)</t>
    </r>
    <r>
      <rPr>
        <b/>
        <sz val="10"/>
        <color indexed="10"/>
        <rFont val="Times New Roman"/>
        <family val="1"/>
      </rPr>
      <t xml:space="preserve">* </t>
    </r>
  </si>
  <si>
    <r>
      <t>A5C</t>
    </r>
    <r>
      <rPr>
        <b/>
        <sz val="10"/>
        <color indexed="22"/>
        <rFont val="Times New Roman"/>
        <family val="1"/>
      </rPr>
      <t xml:space="preserve"> </t>
    </r>
    <r>
      <rPr>
        <b/>
        <sz val="10"/>
        <rFont val="Times New Roman"/>
        <family val="1"/>
      </rPr>
      <t xml:space="preserve">Adresse de l'organisme employeur 
</t>
    </r>
    <r>
      <rPr>
        <i/>
        <sz val="10"/>
        <rFont val="Times New Roman"/>
        <family val="1"/>
      </rPr>
      <t>(address of employing organization)</t>
    </r>
    <r>
      <rPr>
        <b/>
        <sz val="10"/>
        <color indexed="10"/>
        <rFont val="Times New Roman"/>
        <family val="1"/>
      </rPr>
      <t>*</t>
    </r>
  </si>
  <si>
    <r>
      <t>A5E</t>
    </r>
    <r>
      <rPr>
        <sz val="8"/>
        <rFont val="Times New Roman"/>
        <family val="1"/>
      </rPr>
      <t xml:space="preserve"> </t>
    </r>
    <r>
      <rPr>
        <b/>
        <sz val="10"/>
        <rFont val="Times New Roman"/>
        <family val="1"/>
      </rPr>
      <t xml:space="preserve">Pays </t>
    </r>
    <r>
      <rPr>
        <i/>
        <sz val="10"/>
        <rFont val="Times New Roman"/>
        <family val="1"/>
      </rPr>
      <t>(country)</t>
    </r>
    <r>
      <rPr>
        <b/>
        <sz val="10"/>
        <color indexed="10"/>
        <rFont val="Times New Roman"/>
        <family val="1"/>
      </rPr>
      <t>*</t>
    </r>
  </si>
  <si>
    <r>
      <t>E1B</t>
    </r>
    <r>
      <rPr>
        <b/>
        <sz val="10"/>
        <rFont val="Times New Roman"/>
        <family val="1"/>
      </rPr>
      <t xml:space="preserve"> Avez-vous déjà reçu une autorisation d'accès à une ZRR ? </t>
    </r>
    <r>
      <rPr>
        <i/>
        <sz val="10"/>
        <rFont val="Times New Roman"/>
        <family val="1"/>
      </rPr>
      <t>(have you already received a ZRR access authorization ?)</t>
    </r>
    <r>
      <rPr>
        <b/>
        <sz val="10"/>
        <color indexed="10"/>
        <rFont val="Times New Roman"/>
        <family val="1"/>
      </rPr>
      <t xml:space="preserve">*  </t>
    </r>
  </si>
  <si>
    <r>
      <rPr>
        <sz val="8"/>
        <color theme="0" tint="-0.249977111117893"/>
        <rFont val="Times New Roman"/>
        <family val="1"/>
      </rPr>
      <t>E1C</t>
    </r>
    <r>
      <rPr>
        <b/>
        <sz val="10"/>
        <color theme="0" tint="-0.14999847407452621"/>
        <rFont val="Times New Roman"/>
        <family val="1"/>
      </rPr>
      <t xml:space="preserve"> </t>
    </r>
    <r>
      <rPr>
        <b/>
        <sz val="10"/>
        <rFont val="Times New Roman"/>
        <family val="1"/>
      </rPr>
      <t xml:space="preserve">Si oui, indiquer la ZRR concernée
</t>
    </r>
    <r>
      <rPr>
        <i/>
        <sz val="10"/>
        <rFont val="Times New Roman"/>
        <family val="1"/>
      </rPr>
      <t>(if so, indicate the ZRR concerned)</t>
    </r>
    <r>
      <rPr>
        <i/>
        <sz val="10"/>
        <color rgb="FFFF0000"/>
        <rFont val="Times New Roman"/>
        <family val="1"/>
      </rPr>
      <t>*</t>
    </r>
  </si>
  <si>
    <r>
      <rPr>
        <sz val="8"/>
        <color theme="0" tint="-0.249977111117893"/>
        <rFont val="Times New Roman"/>
        <family val="1"/>
      </rPr>
      <t>E1D</t>
    </r>
    <r>
      <rPr>
        <sz val="10"/>
        <rFont val="Times New Roman"/>
        <family val="1"/>
      </rPr>
      <t xml:space="preserve"> </t>
    </r>
    <r>
      <rPr>
        <b/>
        <sz val="10"/>
        <rFont val="Times New Roman"/>
        <family val="1"/>
      </rPr>
      <t>Si oui, indiquer la référence de l'habilitation</t>
    </r>
    <r>
      <rPr>
        <sz val="10"/>
        <rFont val="Times New Roman"/>
        <family val="1"/>
      </rPr>
      <t xml:space="preserve">
</t>
    </r>
    <r>
      <rPr>
        <i/>
        <sz val="10"/>
        <rFont val="Times New Roman"/>
        <family val="1"/>
      </rPr>
      <t>(if so, indicate the reference of the authorization)</t>
    </r>
    <r>
      <rPr>
        <i/>
        <sz val="10"/>
        <color rgb="FFFF0000"/>
        <rFont val="Times New Roman"/>
        <family val="1"/>
      </rPr>
      <t>*</t>
    </r>
  </si>
  <si>
    <r>
      <rPr>
        <sz val="8"/>
        <color theme="0" tint="-0.34998626667073579"/>
        <rFont val="Times New Roman"/>
        <family val="1"/>
      </rPr>
      <t>E1A</t>
    </r>
    <r>
      <rPr>
        <b/>
        <sz val="10"/>
        <rFont val="Times New Roman"/>
        <family val="1"/>
      </rPr>
      <t xml:space="preserve"> Indiquez et précisez si vous avez fait une autre demande d'accès simultanément à celle-ci </t>
    </r>
    <r>
      <rPr>
        <i/>
        <sz val="10"/>
        <rFont val="Times New Roman"/>
        <family val="1"/>
      </rPr>
      <t>(indicate and precise if you submited another access authorization simultaneously)</t>
    </r>
  </si>
  <si>
    <r>
      <t>A5D</t>
    </r>
    <r>
      <rPr>
        <b/>
        <sz val="10"/>
        <rFont val="Times New Roman"/>
        <family val="1"/>
      </rPr>
      <t xml:space="preserve"> Code postal et ville 
</t>
    </r>
    <r>
      <rPr>
        <i/>
        <sz val="10"/>
        <rFont val="Times New Roman"/>
        <family val="1"/>
      </rPr>
      <t>(zip code and city)</t>
    </r>
    <r>
      <rPr>
        <b/>
        <sz val="10"/>
        <color indexed="10"/>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</si>
</sst>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66" x14ac:knownFonts="1">
    <font>
      <sz val="10"/>
      <name val="Arial"/>
    </font>
    <font>
      <sz val="11"/>
      <color theme="1"/>
      <name val="Calibri"/>
      <family val="2"/>
      <scheme val="minor"/>
    </font>
    <font>
      <sz val="10"/>
      <name val="Arial"/>
      <family val="2"/>
    </font>
    <font>
      <b/>
      <sz val="10"/>
      <name val="Arial"/>
      <family val="2"/>
    </font>
    <font>
      <sz val="10"/>
      <name val="Arial"/>
      <family val="2"/>
    </font>
    <font>
      <b/>
      <sz val="12"/>
      <name val="Arial"/>
      <family val="2"/>
    </font>
    <font>
      <sz val="14"/>
      <name val="Arial"/>
      <family val="2"/>
    </font>
    <font>
      <i/>
      <sz val="10"/>
      <name val="Arial"/>
      <family val="2"/>
    </font>
    <font>
      <b/>
      <sz val="8"/>
      <name val="Arial"/>
      <family val="2"/>
    </font>
    <font>
      <b/>
      <i/>
      <sz val="10"/>
      <color indexed="10"/>
      <name val="Arial"/>
      <family val="2"/>
    </font>
    <font>
      <b/>
      <sz val="16"/>
      <name val="Arial"/>
      <family val="2"/>
    </font>
    <font>
      <sz val="12"/>
      <name val="Arial"/>
      <family val="2"/>
    </font>
    <font>
      <b/>
      <sz val="14"/>
      <name val="Arial"/>
      <family val="2"/>
    </font>
    <font>
      <u/>
      <sz val="10"/>
      <name val="Arial"/>
      <family val="2"/>
    </font>
    <font>
      <b/>
      <sz val="12"/>
      <color indexed="9"/>
      <name val="Arial"/>
      <family val="2"/>
    </font>
    <font>
      <sz val="10"/>
      <color indexed="9"/>
      <name val="Arial"/>
      <family val="2"/>
    </font>
    <font>
      <sz val="8"/>
      <name val="Arial"/>
      <family val="2"/>
    </font>
    <font>
      <sz val="10"/>
      <color indexed="10"/>
      <name val="Arial"/>
      <family val="2"/>
    </font>
    <font>
      <sz val="14"/>
      <color indexed="10"/>
      <name val="Arial"/>
      <family val="2"/>
    </font>
    <font>
      <sz val="11"/>
      <name val="Calibri"/>
      <family val="2"/>
    </font>
    <font>
      <b/>
      <sz val="9"/>
      <name val="Arial"/>
      <family val="2"/>
    </font>
    <font>
      <sz val="10"/>
      <color indexed="8"/>
      <name val="Arial"/>
      <family val="2"/>
    </font>
    <font>
      <b/>
      <sz val="11"/>
      <name val="Calibri"/>
      <family val="2"/>
      <scheme val="minor"/>
    </font>
    <font>
      <sz val="10"/>
      <name val="Times New Roman"/>
      <family val="1"/>
    </font>
    <font>
      <b/>
      <sz val="10"/>
      <name val="Times New Roman"/>
      <family val="1"/>
    </font>
    <font>
      <i/>
      <sz val="8"/>
      <name val="Times New Roman"/>
      <family val="1"/>
    </font>
    <font>
      <b/>
      <sz val="10"/>
      <color indexed="10"/>
      <name val="Times New Roman"/>
      <family val="1"/>
    </font>
    <font>
      <i/>
      <sz val="10"/>
      <name val="Times New Roman"/>
      <family val="1"/>
    </font>
    <font>
      <b/>
      <sz val="12"/>
      <name val="Times New Roman"/>
      <family val="1"/>
    </font>
    <font>
      <sz val="8"/>
      <color indexed="22"/>
      <name val="Times New Roman"/>
      <family val="1"/>
    </font>
    <font>
      <b/>
      <sz val="8"/>
      <color indexed="12"/>
      <name val="Times New Roman"/>
      <family val="1"/>
    </font>
    <font>
      <b/>
      <sz val="10"/>
      <color rgb="FFFF0000"/>
      <name val="Times New Roman"/>
      <family val="1"/>
    </font>
    <font>
      <b/>
      <i/>
      <sz val="10"/>
      <name val="Times New Roman"/>
      <family val="1"/>
    </font>
    <font>
      <b/>
      <sz val="10"/>
      <color indexed="22"/>
      <name val="Times New Roman"/>
      <family val="1"/>
    </font>
    <font>
      <sz val="8"/>
      <name val="Times New Roman"/>
      <family val="1"/>
    </font>
    <font>
      <b/>
      <sz val="12"/>
      <color theme="5" tint="-0.249977111117893"/>
      <name val="Times New Roman"/>
      <family val="1"/>
    </font>
    <font>
      <b/>
      <u/>
      <sz val="12"/>
      <color theme="5" tint="-0.249977111117893"/>
      <name val="Times New Roman"/>
      <family val="1"/>
    </font>
    <font>
      <i/>
      <sz val="12"/>
      <color theme="5" tint="-0.249977111117893"/>
      <name val="Times New Roman"/>
      <family val="1"/>
    </font>
    <font>
      <b/>
      <sz val="10"/>
      <color theme="0" tint="-0.14999847407452621"/>
      <name val="Times New Roman"/>
      <family val="1"/>
    </font>
    <font>
      <sz val="8"/>
      <color theme="0" tint="-0.249977111117893"/>
      <name val="Times New Roman"/>
      <family val="1"/>
    </font>
    <font>
      <b/>
      <sz val="10"/>
      <color theme="4" tint="-0.249977111117893"/>
      <name val="Times New Roman"/>
      <family val="1"/>
    </font>
    <font>
      <b/>
      <i/>
      <sz val="8"/>
      <name val="Times New Roman"/>
      <family val="1"/>
    </font>
    <font>
      <sz val="12"/>
      <color theme="5" tint="-0.249977111117893"/>
      <name val="Times New Roman"/>
      <family val="1"/>
    </font>
    <font>
      <sz val="10"/>
      <color rgb="FFFF0000"/>
      <name val="Times New Roman"/>
      <family val="1"/>
    </font>
    <font>
      <i/>
      <sz val="10"/>
      <color rgb="FFFF0000"/>
      <name val="Times New Roman"/>
      <family val="1"/>
    </font>
    <font>
      <b/>
      <u/>
      <sz val="14"/>
      <color rgb="FFFF0000"/>
      <name val="Times New Roman"/>
      <family val="1"/>
    </font>
    <font>
      <i/>
      <u/>
      <sz val="12"/>
      <color theme="5" tint="-0.249977111117893"/>
      <name val="Times New Roman"/>
      <family val="1"/>
    </font>
    <font>
      <b/>
      <sz val="10"/>
      <color indexed="12"/>
      <name val="Times New Roman"/>
      <family val="1"/>
    </font>
    <font>
      <sz val="8"/>
      <color theme="0" tint="-0.34998626667073579"/>
      <name val="Times New Roman"/>
      <family val="1"/>
    </font>
    <font>
      <b/>
      <sz val="10"/>
      <color theme="3"/>
      <name val="Times New Roman"/>
      <family val="1"/>
    </font>
    <font>
      <b/>
      <sz val="15"/>
      <name val="Times New Roman"/>
      <family val="1"/>
    </font>
    <font>
      <b/>
      <u/>
      <sz val="15"/>
      <name val="Times New Roman"/>
      <family val="1"/>
    </font>
    <font>
      <i/>
      <sz val="15"/>
      <name val="Times New Roman"/>
      <family val="1"/>
    </font>
    <font>
      <sz val="15"/>
      <name val="Times New Roman"/>
      <family val="1"/>
    </font>
    <font>
      <sz val="12"/>
      <name val="Times New Roman"/>
      <family val="1"/>
    </font>
    <font>
      <sz val="14"/>
      <name val="Times New Roman"/>
      <family val="1"/>
    </font>
    <font>
      <sz val="12"/>
      <color rgb="FFFF0000"/>
      <name val="Times New Roman"/>
      <family val="1"/>
    </font>
    <font>
      <b/>
      <i/>
      <sz val="12"/>
      <name val="Times New Roman"/>
      <family val="1"/>
    </font>
    <font>
      <sz val="10"/>
      <color theme="3"/>
      <name val="Times New Roman"/>
      <family val="1"/>
    </font>
    <font>
      <sz val="10"/>
      <color theme="0" tint="-0.249977111117893"/>
      <name val="Times New Roman"/>
      <family val="1"/>
    </font>
    <font>
      <b/>
      <sz val="8"/>
      <color theme="0" tint="-0.249977111117893"/>
      <name val="Times New Roman"/>
      <family val="1"/>
    </font>
    <font>
      <b/>
      <i/>
      <sz val="12"/>
      <color rgb="FFFF0000"/>
      <name val="Times New Roman"/>
      <family val="1"/>
    </font>
    <font>
      <b/>
      <i/>
      <sz val="10"/>
      <color rgb="FFFF0000"/>
      <name val="Times New Roman"/>
      <family val="1"/>
    </font>
    <font>
      <u/>
      <sz val="10"/>
      <color theme="10"/>
      <name val="Arial"/>
      <family val="2"/>
    </font>
    <font>
      <b/>
      <u/>
      <sz val="10"/>
      <color theme="4" tint="-0.249977111117893"/>
      <name val="Times New Roman"/>
      <family val="1"/>
    </font>
    <font>
      <b/>
      <sz val="12"/>
      <color theme="4" tint="-0.249977111117893"/>
      <name val="Times New Roman"/>
      <family val="1"/>
    </font>
  </fonts>
  <fills count="22">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8"/>
        <bgColor indexed="64"/>
      </patternFill>
    </fill>
    <fill>
      <patternFill patternType="solid">
        <fgColor indexed="26"/>
        <bgColor indexed="64"/>
      </patternFill>
    </fill>
    <fill>
      <patternFill patternType="solid">
        <fgColor indexed="47"/>
        <bgColor indexed="64"/>
      </patternFill>
    </fill>
    <fill>
      <patternFill patternType="solid">
        <fgColor indexed="43"/>
        <bgColor indexed="64"/>
      </patternFill>
    </fill>
    <fill>
      <patternFill patternType="solid">
        <fgColor indexed="46"/>
        <bgColor indexed="64"/>
      </patternFill>
    </fill>
    <fill>
      <patternFill patternType="solid">
        <fgColor indexed="13"/>
        <bgColor indexed="64"/>
      </patternFill>
    </fill>
    <fill>
      <patternFill patternType="solid">
        <fgColor indexed="45"/>
        <bgColor indexed="64"/>
      </patternFill>
    </fill>
    <fill>
      <patternFill patternType="solid">
        <fgColor indexed="41"/>
        <bgColor indexed="64"/>
      </patternFill>
    </fill>
    <fill>
      <patternFill patternType="solid">
        <fgColor indexed="51"/>
        <bgColor indexed="64"/>
      </patternFill>
    </fill>
    <fill>
      <patternFill patternType="solid">
        <fgColor indexed="48"/>
        <bgColor indexed="64"/>
      </patternFill>
    </fill>
    <fill>
      <patternFill patternType="solid">
        <fgColor indexed="55"/>
        <bgColor indexed="64"/>
      </patternFill>
    </fill>
    <fill>
      <patternFill patternType="solid">
        <fgColor indexed="17"/>
        <bgColor indexed="64"/>
      </patternFill>
    </fill>
    <fill>
      <patternFill patternType="solid">
        <fgColor indexed="6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9" tint="-0.249977111117893"/>
        <bgColor indexed="64"/>
      </patternFill>
    </fill>
    <fill>
      <patternFill patternType="solid">
        <fgColor theme="0"/>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bottom/>
      <diagonal/>
    </border>
    <border>
      <left/>
      <right/>
      <top style="thin">
        <color indexed="64"/>
      </top>
      <bottom/>
      <diagonal/>
    </border>
    <border>
      <left/>
      <right/>
      <top style="medium">
        <color indexed="64"/>
      </top>
      <bottom style="medium">
        <color indexed="64"/>
      </bottom>
      <diagonal/>
    </border>
    <border>
      <left style="medium">
        <color indexed="64"/>
      </left>
      <right style="thin">
        <color indexed="64"/>
      </right>
      <top/>
      <bottom/>
      <diagonal/>
    </border>
  </borders>
  <cellStyleXfs count="4">
    <xf numFmtId="0" fontId="0" fillId="0" borderId="0"/>
    <xf numFmtId="0" fontId="21" fillId="0" borderId="0"/>
    <xf numFmtId="0" fontId="1" fillId="0" borderId="0"/>
    <xf numFmtId="0" fontId="63" fillId="0" borderId="0" applyNumberFormat="0" applyFill="0" applyBorder="0" applyAlignment="0" applyProtection="0"/>
  </cellStyleXfs>
  <cellXfs count="403">
    <xf numFmtId="0" fontId="0" fillId="0" borderId="0" xfId="0"/>
    <xf numFmtId="0" fontId="4" fillId="0" borderId="0" xfId="0" applyFont="1" applyFill="1" applyBorder="1" applyAlignment="1"/>
    <xf numFmtId="0" fontId="3" fillId="0" borderId="0" xfId="0" applyFont="1" applyFill="1" applyBorder="1" applyAlignment="1">
      <alignment horizontal="center"/>
    </xf>
    <xf numFmtId="0" fontId="0" fillId="0" borderId="0" xfId="0" applyBorder="1"/>
    <xf numFmtId="0" fontId="0" fillId="0" borderId="0" xfId="0" applyFill="1" applyBorder="1"/>
    <xf numFmtId="0" fontId="4" fillId="0" borderId="0" xfId="0" applyFont="1" applyFill="1" applyBorder="1"/>
    <xf numFmtId="0" fontId="4" fillId="0" borderId="0" xfId="0" applyFont="1" applyBorder="1"/>
    <xf numFmtId="0" fontId="4" fillId="0" borderId="0" xfId="0" applyFont="1" applyBorder="1" applyAlignment="1">
      <alignment horizontal="left"/>
    </xf>
    <xf numFmtId="0" fontId="4" fillId="0" borderId="0" xfId="0" applyFont="1" applyBorder="1" applyAlignment="1">
      <alignment horizontal="left" vertical="top"/>
    </xf>
    <xf numFmtId="0" fontId="4" fillId="0" borderId="0" xfId="0" applyFont="1" applyBorder="1" applyAlignment="1">
      <alignment vertical="top"/>
    </xf>
    <xf numFmtId="0" fontId="6" fillId="0" borderId="0" xfId="0" applyFont="1"/>
    <xf numFmtId="0" fontId="3" fillId="2" borderId="1" xfId="0" applyFont="1" applyFill="1" applyBorder="1" applyAlignment="1">
      <alignment horizontal="center"/>
    </xf>
    <xf numFmtId="0" fontId="4" fillId="0" borderId="0" xfId="0" applyFont="1"/>
    <xf numFmtId="0" fontId="4" fillId="0" borderId="1" xfId="0" applyFont="1" applyBorder="1"/>
    <xf numFmtId="0" fontId="3" fillId="3" borderId="2" xfId="0" applyFont="1" applyFill="1" applyBorder="1" applyAlignment="1">
      <alignment horizontal="left"/>
    </xf>
    <xf numFmtId="0" fontId="3" fillId="3" borderId="3" xfId="0" applyFont="1" applyFill="1" applyBorder="1" applyAlignment="1">
      <alignment horizontal="center"/>
    </xf>
    <xf numFmtId="0" fontId="4" fillId="0" borderId="1" xfId="0" applyFont="1" applyBorder="1" applyAlignment="1">
      <alignment horizontal="left"/>
    </xf>
    <xf numFmtId="0" fontId="3" fillId="0" borderId="1" xfId="0" applyFont="1" applyBorder="1" applyAlignment="1">
      <alignment horizontal="left"/>
    </xf>
    <xf numFmtId="0" fontId="7" fillId="0" borderId="1" xfId="0" applyFont="1" applyBorder="1" applyAlignment="1">
      <alignment horizontal="left"/>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7" fillId="0" borderId="1" xfId="0" applyFont="1" applyBorder="1" applyAlignment="1">
      <alignment horizontal="center"/>
    </xf>
    <xf numFmtId="0" fontId="4" fillId="0" borderId="0" xfId="0" applyFont="1" applyAlignment="1">
      <alignment horizontal="left"/>
    </xf>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5" fillId="0" borderId="0" xfId="0" applyFont="1" applyAlignment="1">
      <alignment horizontal="center"/>
    </xf>
    <xf numFmtId="0" fontId="3" fillId="0" borderId="4" xfId="0" applyFont="1" applyBorder="1" applyAlignment="1">
      <alignment horizontal="center" vertical="center"/>
    </xf>
    <xf numFmtId="0" fontId="0" fillId="0" borderId="5" xfId="0" applyBorder="1"/>
    <xf numFmtId="0" fontId="2" fillId="0" borderId="6" xfId="0" applyFont="1" applyFill="1" applyBorder="1"/>
    <xf numFmtId="0" fontId="2" fillId="0" borderId="0" xfId="0" applyFont="1" applyFill="1" applyBorder="1" applyAlignment="1">
      <alignment horizontal="center"/>
    </xf>
    <xf numFmtId="0" fontId="2" fillId="0" borderId="0" xfId="0" applyFont="1" applyFill="1" applyBorder="1"/>
    <xf numFmtId="0" fontId="3" fillId="2" borderId="1" xfId="0" applyFont="1" applyFill="1" applyBorder="1" applyAlignment="1">
      <alignment horizontal="center" vertical="top" wrapText="1"/>
    </xf>
    <xf numFmtId="0" fontId="3" fillId="0" borderId="0" xfId="0" applyFont="1" applyFill="1" applyBorder="1" applyAlignment="1"/>
    <xf numFmtId="0" fontId="3" fillId="0" borderId="0" xfId="0" applyFont="1" applyFill="1" applyBorder="1" applyAlignment="1">
      <alignment horizontal="center" wrapText="1"/>
    </xf>
    <xf numFmtId="0" fontId="4" fillId="0" borderId="0" xfId="0" applyFont="1" applyFill="1" applyBorder="1" applyAlignment="1">
      <alignment vertical="center"/>
    </xf>
    <xf numFmtId="0" fontId="0" fillId="0" borderId="1" xfId="0" applyBorder="1"/>
    <xf numFmtId="0" fontId="3" fillId="0" borderId="1" xfId="0" applyFont="1" applyBorder="1" applyAlignment="1">
      <alignment horizontal="center" vertical="center"/>
    </xf>
    <xf numFmtId="0" fontId="3" fillId="2" borderId="1" xfId="0" applyFont="1" applyFill="1" applyBorder="1" applyAlignment="1">
      <alignment horizontal="center" wrapText="1"/>
    </xf>
    <xf numFmtId="0" fontId="0" fillId="5" borderId="1" xfId="0" applyFill="1" applyBorder="1"/>
    <xf numFmtId="0" fontId="2" fillId="5" borderId="1" xfId="0" applyFont="1" applyFill="1" applyBorder="1"/>
    <xf numFmtId="0" fontId="0" fillId="0" borderId="0" xfId="0" applyFill="1"/>
    <xf numFmtId="0" fontId="9" fillId="0" borderId="0" xfId="0" applyFont="1" applyFill="1" applyBorder="1" applyAlignment="1">
      <alignment horizontal="center" wrapText="1"/>
    </xf>
    <xf numFmtId="0" fontId="5" fillId="0" borderId="0" xfId="0" applyFont="1" applyAlignment="1">
      <alignment horizont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4" fillId="5" borderId="1" xfId="0" applyFont="1" applyFill="1" applyBorder="1"/>
    <xf numFmtId="0" fontId="4" fillId="5" borderId="1" xfId="0" applyFont="1" applyFill="1" applyBorder="1" applyAlignment="1">
      <alignment horizontal="left" vertical="top"/>
    </xf>
    <xf numFmtId="0" fontId="4" fillId="5" borderId="1" xfId="0" applyFont="1" applyFill="1" applyBorder="1" applyAlignment="1">
      <alignment horizontal="left"/>
    </xf>
    <xf numFmtId="0" fontId="4" fillId="5" borderId="1" xfId="0" applyFont="1" applyFill="1" applyBorder="1" applyAlignment="1">
      <alignment vertical="top"/>
    </xf>
    <xf numFmtId="0" fontId="3" fillId="0" borderId="0" xfId="0" applyFont="1"/>
    <xf numFmtId="0" fontId="0" fillId="0" borderId="1" xfId="0" applyBorder="1" applyAlignment="1" applyProtection="1">
      <alignment horizontal="center"/>
      <protection locked="0"/>
    </xf>
    <xf numFmtId="0" fontId="2" fillId="0" borderId="1" xfId="0" applyFont="1" applyFill="1" applyBorder="1" applyAlignment="1" applyProtection="1">
      <alignment horizontal="center"/>
      <protection locked="0"/>
    </xf>
    <xf numFmtId="14" fontId="0" fillId="0" borderId="0" xfId="0" applyNumberFormat="1"/>
    <xf numFmtId="0" fontId="0" fillId="0" borderId="0" xfId="0" applyAlignment="1">
      <alignment vertical="top"/>
    </xf>
    <xf numFmtId="0" fontId="12" fillId="0" borderId="0" xfId="0" applyFont="1" applyAlignment="1">
      <alignment horizontal="center" vertical="center"/>
    </xf>
    <xf numFmtId="0" fontId="0" fillId="0" borderId="0" xfId="0" applyAlignment="1">
      <alignment vertical="center"/>
    </xf>
    <xf numFmtId="0" fontId="11"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vertical="center"/>
    </xf>
    <xf numFmtId="0" fontId="4" fillId="4" borderId="1" xfId="0" applyFont="1" applyFill="1" applyBorder="1" applyAlignment="1">
      <alignment vertical="center" wrapText="1"/>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vertical="center" wrapText="1"/>
    </xf>
    <xf numFmtId="0" fontId="0" fillId="6"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pplyAlignment="1">
      <alignment vertical="center" wrapText="1"/>
    </xf>
    <xf numFmtId="0" fontId="0" fillId="7" borderId="1" xfId="0" applyFill="1" applyBorder="1" applyAlignment="1">
      <alignment horizontal="center" vertical="center"/>
    </xf>
    <xf numFmtId="0" fontId="3" fillId="0" borderId="2" xfId="0" applyFont="1" applyBorder="1" applyAlignment="1">
      <alignment horizontal="left" vertical="top" wrapText="1"/>
    </xf>
    <xf numFmtId="0" fontId="17" fillId="0" borderId="0" xfId="0" applyFont="1"/>
    <xf numFmtId="0" fontId="17" fillId="0" borderId="0" xfId="0" applyFont="1" applyFill="1"/>
    <xf numFmtId="0" fontId="18" fillId="0" borderId="0" xfId="0" applyFont="1"/>
    <xf numFmtId="0" fontId="0" fillId="0" borderId="1" xfId="0" applyFill="1" applyBorder="1"/>
    <xf numFmtId="0" fontId="0" fillId="4" borderId="1" xfId="0" applyFill="1" applyBorder="1"/>
    <xf numFmtId="0" fontId="0" fillId="0" borderId="1" xfId="0" applyBorder="1" applyAlignment="1">
      <alignment horizontal="center"/>
    </xf>
    <xf numFmtId="0" fontId="3" fillId="0" borderId="1" xfId="0" applyFont="1" applyBorder="1" applyAlignment="1">
      <alignment horizontal="center"/>
    </xf>
    <xf numFmtId="0" fontId="19" fillId="0" borderId="0" xfId="0" applyFont="1"/>
    <xf numFmtId="0" fontId="20" fillId="8" borderId="2" xfId="0" applyFont="1" applyFill="1" applyBorder="1" applyAlignment="1">
      <alignment horizontal="center" vertical="center" wrapText="1"/>
    </xf>
    <xf numFmtId="0" fontId="20" fillId="8" borderId="1" xfId="0" applyFont="1" applyFill="1" applyBorder="1" applyAlignment="1">
      <alignment horizontal="center" vertical="center" wrapText="1"/>
    </xf>
    <xf numFmtId="1" fontId="8" fillId="3" borderId="3" xfId="0" applyNumberFormat="1" applyFont="1" applyFill="1" applyBorder="1" applyAlignment="1">
      <alignment horizontal="center" vertical="center" wrapText="1"/>
    </xf>
    <xf numFmtId="0" fontId="20" fillId="9" borderId="1" xfId="1" applyFont="1" applyFill="1" applyBorder="1" applyAlignment="1">
      <alignment horizontal="center" vertical="center" wrapText="1"/>
    </xf>
    <xf numFmtId="0" fontId="20" fillId="9" borderId="1" xfId="1" applyFont="1" applyFill="1" applyBorder="1" applyAlignment="1">
      <alignment horizontal="center" vertical="center"/>
    </xf>
    <xf numFmtId="14" fontId="20" fillId="9" borderId="1" xfId="1" applyNumberFormat="1" applyFont="1" applyFill="1" applyBorder="1" applyAlignment="1">
      <alignment horizontal="center" vertical="center" wrapText="1"/>
    </xf>
    <xf numFmtId="0" fontId="20" fillId="10" borderId="1" xfId="0" applyFont="1" applyFill="1" applyBorder="1" applyAlignment="1">
      <alignment horizontal="center" vertical="center" wrapText="1"/>
    </xf>
    <xf numFmtId="164" fontId="20" fillId="3" borderId="1" xfId="1" applyNumberFormat="1" applyFont="1" applyFill="1" applyBorder="1" applyAlignment="1">
      <alignment horizontal="center" vertical="center" wrapText="1"/>
    </xf>
    <xf numFmtId="0" fontId="20" fillId="3" borderId="1" xfId="1" applyFont="1" applyFill="1" applyBorder="1" applyAlignment="1">
      <alignment horizontal="center" vertical="center" wrapText="1"/>
    </xf>
    <xf numFmtId="0" fontId="20" fillId="3" borderId="2" xfId="1" applyFont="1" applyFill="1" applyBorder="1" applyAlignment="1">
      <alignment horizontal="center" vertical="center" wrapText="1"/>
    </xf>
    <xf numFmtId="164" fontId="20" fillId="11" borderId="1" xfId="1" applyNumberFormat="1" applyFont="1" applyFill="1" applyBorder="1" applyAlignment="1">
      <alignment horizontal="center" vertical="center" wrapText="1"/>
    </xf>
    <xf numFmtId="1" fontId="20" fillId="11" borderId="8" xfId="1" applyNumberFormat="1" applyFont="1" applyFill="1" applyBorder="1" applyAlignment="1">
      <alignment horizontal="center" vertical="center" wrapText="1"/>
    </xf>
    <xf numFmtId="164" fontId="20" fillId="11" borderId="8" xfId="1" applyNumberFormat="1" applyFont="1" applyFill="1" applyBorder="1" applyAlignment="1">
      <alignment horizontal="center" vertical="center" wrapText="1"/>
    </xf>
    <xf numFmtId="0" fontId="20" fillId="8" borderId="1" xfId="1" applyFont="1" applyFill="1" applyBorder="1" applyAlignment="1">
      <alignment horizontal="center" vertical="center" wrapText="1"/>
    </xf>
    <xf numFmtId="0" fontId="20" fillId="8" borderId="8" xfId="1" applyFont="1" applyFill="1" applyBorder="1" applyAlignment="1">
      <alignment horizontal="center" vertical="center" wrapText="1"/>
    </xf>
    <xf numFmtId="164" fontId="20" fillId="8" borderId="1" xfId="1" applyNumberFormat="1" applyFont="1" applyFill="1" applyBorder="1" applyAlignment="1">
      <alignment horizontal="center" vertical="center" wrapText="1"/>
    </xf>
    <xf numFmtId="1" fontId="20" fillId="8" borderId="8" xfId="1" applyNumberFormat="1"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12" borderId="8" xfId="0" applyFont="1" applyFill="1" applyBorder="1" applyAlignment="1">
      <alignment horizontal="center" vertical="center" wrapText="1"/>
    </xf>
    <xf numFmtId="0" fontId="20" fillId="17" borderId="2" xfId="0" applyFont="1" applyFill="1" applyBorder="1" applyAlignment="1">
      <alignment horizontal="center" vertical="center" wrapText="1"/>
    </xf>
    <xf numFmtId="0" fontId="22" fillId="18" borderId="1" xfId="0" applyFont="1" applyFill="1" applyBorder="1" applyAlignment="1">
      <alignment horizontal="center" vertical="center" wrapText="1"/>
    </xf>
    <xf numFmtId="0" fontId="0" fillId="19" borderId="1" xfId="0" applyFont="1" applyFill="1" applyBorder="1" applyAlignment="1">
      <alignment horizontal="center" vertical="center" wrapText="1"/>
    </xf>
    <xf numFmtId="0" fontId="0" fillId="0" borderId="0" xfId="0" applyNumberFormat="1"/>
    <xf numFmtId="0" fontId="23" fillId="0" borderId="0" xfId="0" applyFont="1" applyFill="1" applyBorder="1" applyProtection="1"/>
    <xf numFmtId="0" fontId="23" fillId="0" borderId="0" xfId="0" applyFont="1" applyBorder="1" applyProtection="1"/>
    <xf numFmtId="0" fontId="24" fillId="0" borderId="0" xfId="0" applyFont="1" applyFill="1" applyBorder="1" applyAlignment="1" applyProtection="1">
      <alignment vertical="top" wrapText="1"/>
    </xf>
    <xf numFmtId="0" fontId="29" fillId="0" borderId="0" xfId="0" applyFont="1" applyFill="1" applyBorder="1" applyAlignment="1" applyProtection="1">
      <alignment horizontal="right" vertical="top" wrapText="1"/>
    </xf>
    <xf numFmtId="0" fontId="24" fillId="0" borderId="0" xfId="0" applyFont="1" applyFill="1" applyBorder="1" applyAlignment="1" applyProtection="1">
      <alignment vertical="center" wrapText="1"/>
    </xf>
    <xf numFmtId="0" fontId="23" fillId="0" borderId="0" xfId="0" applyFont="1" applyFill="1" applyBorder="1" applyAlignment="1" applyProtection="1">
      <alignment horizontal="left"/>
    </xf>
    <xf numFmtId="0" fontId="23" fillId="0" borderId="0" xfId="0" applyFont="1" applyFill="1" applyBorder="1" applyAlignment="1" applyProtection="1"/>
    <xf numFmtId="0" fontId="29" fillId="0" borderId="0" xfId="0" applyFont="1" applyFill="1" applyBorder="1" applyAlignment="1" applyProtection="1">
      <alignment horizontal="center" vertical="center" wrapText="1"/>
    </xf>
    <xf numFmtId="0" fontId="24" fillId="0" borderId="0" xfId="0" applyFont="1" applyBorder="1" applyAlignment="1" applyProtection="1">
      <alignment horizontal="left" vertical="top" wrapText="1"/>
    </xf>
    <xf numFmtId="0" fontId="23" fillId="0" borderId="0" xfId="0" applyFont="1" applyBorder="1" applyAlignment="1" applyProtection="1">
      <alignment horizontal="right"/>
    </xf>
    <xf numFmtId="0" fontId="24" fillId="0" borderId="0" xfId="0" applyFont="1" applyFill="1" applyBorder="1" applyAlignment="1" applyProtection="1">
      <alignment horizontal="right"/>
    </xf>
    <xf numFmtId="0" fontId="23" fillId="0" borderId="7" xfId="0" applyFont="1" applyBorder="1" applyProtection="1"/>
    <xf numFmtId="0" fontId="25" fillId="0" borderId="0" xfId="0" applyFont="1" applyFill="1" applyBorder="1" applyAlignment="1" applyProtection="1">
      <alignment horizontal="left"/>
    </xf>
    <xf numFmtId="0" fontId="29" fillId="20" borderId="0" xfId="0" applyFont="1" applyFill="1" applyBorder="1" applyAlignment="1" applyProtection="1">
      <alignment horizontal="right" vertical="top" wrapText="1"/>
    </xf>
    <xf numFmtId="0" fontId="30" fillId="20" borderId="0" xfId="0" applyFont="1" applyFill="1" applyBorder="1" applyAlignment="1" applyProtection="1">
      <alignment horizontal="center" vertical="center" wrapText="1"/>
      <protection locked="0"/>
    </xf>
    <xf numFmtId="0" fontId="24" fillId="0" borderId="0" xfId="0" applyFont="1" applyFill="1" applyBorder="1" applyAlignment="1" applyProtection="1">
      <alignment horizontal="center" vertical="top" wrapText="1"/>
    </xf>
    <xf numFmtId="0" fontId="40" fillId="0" borderId="1" xfId="0" applyFont="1" applyFill="1" applyBorder="1" applyAlignment="1" applyProtection="1">
      <alignment horizontal="center" vertical="center" wrapText="1"/>
      <protection locked="0"/>
    </xf>
    <xf numFmtId="0" fontId="23" fillId="21" borderId="0" xfId="0" applyFont="1" applyFill="1" applyBorder="1" applyProtection="1"/>
    <xf numFmtId="0" fontId="23" fillId="21" borderId="0" xfId="0" applyFont="1" applyFill="1" applyBorder="1" applyAlignment="1" applyProtection="1">
      <alignment horizontal="right"/>
    </xf>
    <xf numFmtId="0" fontId="24" fillId="21" borderId="21" xfId="0" applyFont="1" applyFill="1" applyBorder="1" applyProtection="1"/>
    <xf numFmtId="0" fontId="23" fillId="21" borderId="15" xfId="0" applyFont="1" applyFill="1" applyBorder="1" applyProtection="1"/>
    <xf numFmtId="0" fontId="23" fillId="21" borderId="22" xfId="0" applyFont="1" applyFill="1" applyBorder="1" applyProtection="1"/>
    <xf numFmtId="0" fontId="23" fillId="21" borderId="24" xfId="0" applyFont="1" applyFill="1" applyBorder="1" applyProtection="1"/>
    <xf numFmtId="0" fontId="23" fillId="21" borderId="23" xfId="0" applyFont="1" applyFill="1" applyBorder="1" applyProtection="1"/>
    <xf numFmtId="0" fontId="23" fillId="21" borderId="25" xfId="0" applyFont="1" applyFill="1" applyBorder="1" applyProtection="1"/>
    <xf numFmtId="0" fontId="23" fillId="21" borderId="23" xfId="0" applyFont="1" applyFill="1" applyBorder="1" applyAlignment="1" applyProtection="1">
      <alignment horizontal="right"/>
    </xf>
    <xf numFmtId="0" fontId="23" fillId="21" borderId="24" xfId="0" applyFont="1" applyFill="1" applyBorder="1" applyAlignment="1" applyProtection="1">
      <alignment horizontal="left"/>
    </xf>
    <xf numFmtId="0" fontId="23" fillId="21" borderId="24" xfId="0" applyFont="1" applyFill="1" applyBorder="1" applyAlignment="1" applyProtection="1"/>
    <xf numFmtId="0" fontId="24" fillId="0" borderId="22" xfId="0" applyFont="1" applyFill="1" applyBorder="1" applyProtection="1"/>
    <xf numFmtId="0" fontId="24" fillId="0" borderId="24" xfId="0" applyFont="1" applyFill="1" applyBorder="1" applyProtection="1"/>
    <xf numFmtId="0" fontId="40" fillId="21" borderId="0" xfId="0" applyFont="1" applyFill="1" applyBorder="1" applyAlignment="1" applyProtection="1">
      <alignment horizontal="center" vertical="center" wrapText="1"/>
      <protection locked="0"/>
    </xf>
    <xf numFmtId="0" fontId="29" fillId="0" borderId="0" xfId="0" applyFont="1" applyFill="1" applyBorder="1" applyAlignment="1" applyProtection="1">
      <alignment vertical="center" wrapText="1"/>
    </xf>
    <xf numFmtId="0" fontId="40" fillId="0" borderId="0" xfId="0" applyFont="1" applyFill="1" applyBorder="1" applyAlignment="1" applyProtection="1">
      <alignment horizontal="right" vertical="center" wrapText="1"/>
      <protection locked="0"/>
    </xf>
    <xf numFmtId="0" fontId="24" fillId="0" borderId="0" xfId="0" applyFont="1" applyFill="1" applyBorder="1" applyAlignment="1" applyProtection="1">
      <alignment horizontal="right" vertical="center" wrapText="1"/>
    </xf>
    <xf numFmtId="0" fontId="50" fillId="0" borderId="16" xfId="0" applyFont="1" applyFill="1" applyBorder="1" applyAlignment="1" applyProtection="1">
      <alignment vertical="center" wrapText="1"/>
    </xf>
    <xf numFmtId="0" fontId="23" fillId="0" borderId="16" xfId="0" applyFont="1" applyBorder="1" applyProtection="1"/>
    <xf numFmtId="0" fontId="29" fillId="0" borderId="0" xfId="0" applyFont="1" applyFill="1" applyBorder="1" applyAlignment="1" applyProtection="1">
      <alignment horizontal="right" vertical="center" wrapText="1"/>
    </xf>
    <xf numFmtId="0" fontId="24" fillId="0" borderId="0" xfId="0" applyFont="1" applyFill="1" applyBorder="1" applyAlignment="1" applyProtection="1">
      <alignment horizontal="center" vertical="center"/>
    </xf>
    <xf numFmtId="0" fontId="23" fillId="20" borderId="0" xfId="0" applyFont="1" applyFill="1" applyBorder="1" applyProtection="1"/>
    <xf numFmtId="0" fontId="24" fillId="0" borderId="21" xfId="0" applyFont="1" applyFill="1" applyBorder="1" applyAlignment="1" applyProtection="1">
      <alignment vertical="top" wrapText="1"/>
    </xf>
    <xf numFmtId="0" fontId="24" fillId="0" borderId="15" xfId="0" applyFont="1" applyFill="1" applyBorder="1" applyAlignment="1" applyProtection="1">
      <alignment vertical="top" wrapText="1"/>
    </xf>
    <xf numFmtId="0" fontId="29" fillId="0" borderId="22" xfId="0" applyFont="1" applyFill="1" applyBorder="1" applyAlignment="1" applyProtection="1">
      <alignment horizontal="right" vertical="top" wrapText="1"/>
    </xf>
    <xf numFmtId="0" fontId="29" fillId="0" borderId="24" xfId="0" applyFont="1" applyFill="1" applyBorder="1" applyAlignment="1" applyProtection="1">
      <alignment horizontal="right" vertical="top" wrapText="1"/>
    </xf>
    <xf numFmtId="0" fontId="29" fillId="0" borderId="23" xfId="0" applyFont="1" applyFill="1" applyBorder="1" applyAlignment="1" applyProtection="1">
      <alignment horizontal="right" vertical="center" wrapText="1"/>
    </xf>
    <xf numFmtId="0" fontId="23" fillId="0" borderId="24" xfId="0" applyFont="1" applyBorder="1" applyProtection="1"/>
    <xf numFmtId="0" fontId="23" fillId="0" borderId="18" xfId="0" applyFont="1" applyBorder="1" applyProtection="1"/>
    <xf numFmtId="0" fontId="23" fillId="0" borderId="17" xfId="0" applyFont="1" applyBorder="1" applyProtection="1"/>
    <xf numFmtId="0" fontId="35" fillId="0" borderId="15" xfId="0" applyFont="1" applyFill="1" applyBorder="1" applyAlignment="1" applyProtection="1">
      <alignment horizontal="center" vertical="center"/>
    </xf>
    <xf numFmtId="0" fontId="35" fillId="0" borderId="22" xfId="0" applyFont="1" applyFill="1" applyBorder="1" applyAlignment="1" applyProtection="1">
      <alignment horizontal="center" vertical="center"/>
    </xf>
    <xf numFmtId="0" fontId="23" fillId="0" borderId="24" xfId="0" applyFont="1" applyFill="1" applyBorder="1" applyAlignment="1" applyProtection="1">
      <alignment horizontal="left"/>
    </xf>
    <xf numFmtId="0" fontId="24" fillId="0" borderId="23" xfId="0" applyFont="1" applyFill="1" applyBorder="1" applyAlignment="1" applyProtection="1">
      <alignment vertical="top" wrapText="1"/>
    </xf>
    <xf numFmtId="0" fontId="29" fillId="0" borderId="18" xfId="0" applyFont="1" applyFill="1" applyBorder="1" applyAlignment="1" applyProtection="1">
      <alignment horizontal="right" vertical="center" wrapText="1"/>
    </xf>
    <xf numFmtId="0" fontId="24" fillId="0" borderId="16" xfId="0" applyFont="1" applyFill="1" applyBorder="1" applyAlignment="1" applyProtection="1">
      <alignment horizontal="center" vertical="center"/>
    </xf>
    <xf numFmtId="0" fontId="29" fillId="0" borderId="16" xfId="0" applyFont="1" applyFill="1" applyBorder="1" applyAlignment="1" applyProtection="1">
      <alignment horizontal="center" vertical="center" wrapText="1"/>
    </xf>
    <xf numFmtId="0" fontId="24" fillId="0" borderId="17" xfId="0" applyFont="1" applyFill="1" applyBorder="1" applyProtection="1"/>
    <xf numFmtId="0" fontId="23" fillId="0" borderId="16" xfId="0" applyFont="1" applyFill="1" applyBorder="1" applyAlignment="1" applyProtection="1">
      <alignment horizontal="right" vertical="center"/>
    </xf>
    <xf numFmtId="0" fontId="40" fillId="0" borderId="16" xfId="0" applyFont="1" applyFill="1" applyBorder="1" applyAlignment="1" applyProtection="1">
      <alignment horizontal="center" vertical="center" wrapText="1"/>
      <protection locked="0"/>
    </xf>
    <xf numFmtId="0" fontId="29" fillId="0" borderId="16" xfId="0" applyFont="1" applyFill="1" applyBorder="1" applyAlignment="1" applyProtection="1">
      <alignment horizontal="right" vertical="center"/>
    </xf>
    <xf numFmtId="0" fontId="29" fillId="0" borderId="16" xfId="0" applyFont="1" applyFill="1" applyBorder="1" applyAlignment="1" applyProtection="1">
      <alignment horizontal="right" vertical="center" wrapText="1"/>
    </xf>
    <xf numFmtId="0" fontId="29" fillId="0" borderId="17" xfId="0" applyFont="1" applyFill="1" applyBorder="1" applyAlignment="1" applyProtection="1">
      <alignment horizontal="right" vertical="top" wrapText="1"/>
    </xf>
    <xf numFmtId="0" fontId="55" fillId="0" borderId="24" xfId="0" applyFont="1" applyBorder="1" applyAlignment="1">
      <alignment vertical="top"/>
    </xf>
    <xf numFmtId="0" fontId="50" fillId="0" borderId="18" xfId="0" applyFont="1" applyFill="1" applyBorder="1" applyAlignment="1" applyProtection="1">
      <alignment vertical="center" wrapText="1"/>
    </xf>
    <xf numFmtId="0" fontId="50" fillId="0" borderId="17" xfId="0" applyFont="1" applyFill="1" applyBorder="1" applyAlignment="1" applyProtection="1">
      <alignment vertical="center" wrapText="1"/>
    </xf>
    <xf numFmtId="0" fontId="34" fillId="0" borderId="7" xfId="0" applyFont="1" applyFill="1" applyBorder="1" applyAlignment="1" applyProtection="1">
      <alignment horizontal="right" vertical="center" wrapText="1"/>
    </xf>
    <xf numFmtId="0" fontId="24" fillId="21" borderId="23" xfId="0" applyFont="1" applyFill="1" applyBorder="1" applyAlignment="1" applyProtection="1">
      <alignment vertical="center" wrapText="1"/>
    </xf>
    <xf numFmtId="0" fontId="24" fillId="21" borderId="0" xfId="0" applyFont="1" applyFill="1" applyBorder="1" applyAlignment="1" applyProtection="1">
      <alignment vertical="center" wrapText="1"/>
    </xf>
    <xf numFmtId="0" fontId="58" fillId="21" borderId="0" xfId="0" applyFont="1" applyFill="1" applyBorder="1" applyAlignment="1" applyProtection="1">
      <alignment wrapText="1"/>
    </xf>
    <xf numFmtId="0" fontId="35" fillId="0" borderId="24" xfId="0" applyFont="1" applyFill="1" applyBorder="1" applyAlignment="1" applyProtection="1">
      <alignment horizontal="center" vertical="center"/>
    </xf>
    <xf numFmtId="0" fontId="49" fillId="0" borderId="0" xfId="0" applyFont="1" applyFill="1" applyBorder="1" applyAlignment="1" applyProtection="1">
      <alignment vertical="center" wrapText="1"/>
    </xf>
    <xf numFmtId="0" fontId="33" fillId="0" borderId="23" xfId="0" applyFont="1" applyFill="1" applyBorder="1" applyAlignment="1" applyProtection="1">
      <alignment vertical="center" wrapText="1"/>
    </xf>
    <xf numFmtId="0" fontId="33" fillId="0" borderId="0" xfId="0" applyFont="1" applyFill="1" applyBorder="1" applyAlignment="1" applyProtection="1">
      <alignment vertical="center" wrapText="1"/>
    </xf>
    <xf numFmtId="0" fontId="49" fillId="0" borderId="0" xfId="0" applyFont="1" applyBorder="1" applyAlignment="1">
      <alignment vertical="center" wrapText="1"/>
    </xf>
    <xf numFmtId="0" fontId="49" fillId="0" borderId="0" xfId="0" applyFont="1" applyFill="1" applyBorder="1" applyAlignment="1">
      <alignment horizontal="right" vertical="center" wrapText="1"/>
    </xf>
    <xf numFmtId="0" fontId="29" fillId="0" borderId="0" xfId="0" applyFont="1" applyFill="1" applyBorder="1" applyAlignment="1" applyProtection="1">
      <alignment horizontal="right" vertical="center" wrapText="1"/>
    </xf>
    <xf numFmtId="0" fontId="29" fillId="0" borderId="23" xfId="0" applyFont="1" applyFill="1" applyBorder="1" applyAlignment="1" applyProtection="1">
      <alignment horizontal="right" vertical="center" wrapText="1"/>
    </xf>
    <xf numFmtId="0" fontId="24" fillId="21" borderId="23" xfId="0" applyFont="1" applyFill="1" applyBorder="1" applyAlignment="1" applyProtection="1">
      <alignment horizontal="right" vertical="center" wrapText="1"/>
    </xf>
    <xf numFmtId="0" fontId="23" fillId="21" borderId="0" xfId="0" applyFont="1" applyFill="1" applyBorder="1" applyAlignment="1" applyProtection="1">
      <alignment horizontal="right" vertical="center" wrapText="1"/>
    </xf>
    <xf numFmtId="0" fontId="40" fillId="21" borderId="0" xfId="0" applyFont="1" applyFill="1" applyBorder="1" applyAlignment="1" applyProtection="1">
      <alignment horizontal="center" vertical="center" wrapText="1"/>
      <protection locked="0"/>
    </xf>
    <xf numFmtId="0" fontId="40" fillId="0" borderId="0" xfId="0" applyFont="1" applyFill="1" applyBorder="1" applyAlignment="1" applyProtection="1">
      <alignment horizontal="center" vertical="center" wrapText="1"/>
      <protection locked="0"/>
    </xf>
    <xf numFmtId="0" fontId="29" fillId="0" borderId="0" xfId="0" applyFont="1" applyFill="1" applyBorder="1" applyAlignment="1" applyProtection="1">
      <alignment horizontal="right" wrapText="1"/>
    </xf>
    <xf numFmtId="0" fontId="49" fillId="0" borderId="0" xfId="0" applyFont="1" applyFill="1" applyBorder="1" applyAlignment="1" applyProtection="1">
      <alignment horizontal="center" vertical="center" wrapText="1"/>
      <protection locked="0"/>
    </xf>
    <xf numFmtId="0" fontId="49" fillId="21" borderId="0" xfId="0" applyFont="1" applyFill="1" applyBorder="1" applyAlignment="1" applyProtection="1">
      <alignment horizontal="center" vertical="center" wrapText="1"/>
      <protection locked="0"/>
    </xf>
    <xf numFmtId="0" fontId="23" fillId="0" borderId="0" xfId="0" applyFont="1" applyBorder="1" applyAlignment="1" applyProtection="1">
      <alignment horizontal="center" vertical="center" wrapText="1"/>
    </xf>
    <xf numFmtId="0" fontId="49" fillId="0" borderId="0" xfId="0" applyFont="1" applyFill="1" applyBorder="1" applyAlignment="1" applyProtection="1">
      <alignment horizontal="center" vertical="center" wrapText="1"/>
    </xf>
    <xf numFmtId="0" fontId="23" fillId="0" borderId="0" xfId="0" applyFont="1" applyBorder="1" applyAlignment="1" applyProtection="1">
      <alignment horizontal="right" vertical="center" wrapText="1"/>
    </xf>
    <xf numFmtId="14" fontId="47" fillId="20" borderId="0" xfId="0" applyNumberFormat="1" applyFont="1" applyFill="1" applyBorder="1" applyAlignment="1" applyProtection="1">
      <alignment vertical="center" wrapText="1"/>
      <protection locked="0"/>
    </xf>
    <xf numFmtId="0" fontId="24" fillId="21" borderId="23" xfId="0" applyFont="1" applyFill="1" applyBorder="1" applyAlignment="1" applyProtection="1">
      <alignment horizontal="right" vertical="center" wrapText="1"/>
    </xf>
    <xf numFmtId="0" fontId="24" fillId="21" borderId="0" xfId="0" applyFont="1" applyFill="1" applyBorder="1" applyAlignment="1" applyProtection="1">
      <alignment horizontal="right" vertical="center" wrapText="1"/>
    </xf>
    <xf numFmtId="0" fontId="58" fillId="21" borderId="0" xfId="0" applyFont="1" applyFill="1" applyBorder="1" applyAlignment="1" applyProtection="1">
      <alignment horizontal="center" wrapText="1"/>
    </xf>
    <xf numFmtId="0" fontId="58" fillId="21" borderId="7" xfId="0" applyFont="1" applyFill="1" applyBorder="1" applyAlignment="1" applyProtection="1">
      <alignment wrapText="1"/>
    </xf>
    <xf numFmtId="0" fontId="58" fillId="21" borderId="5" xfId="0" applyFont="1" applyFill="1" applyBorder="1" applyAlignment="1" applyProtection="1">
      <alignment wrapText="1"/>
    </xf>
    <xf numFmtId="0" fontId="24" fillId="0" borderId="0" xfId="0" applyFont="1" applyBorder="1" applyAlignment="1" applyProtection="1"/>
    <xf numFmtId="0" fontId="26" fillId="0" borderId="23" xfId="0" applyFont="1" applyFill="1" applyBorder="1" applyAlignment="1" applyProtection="1"/>
    <xf numFmtId="0" fontId="26" fillId="0" borderId="0" xfId="0" applyFont="1" applyFill="1" applyBorder="1" applyAlignment="1" applyProtection="1"/>
    <xf numFmtId="0" fontId="24" fillId="0" borderId="0" xfId="0" applyFont="1" applyFill="1" applyBorder="1" applyAlignment="1" applyProtection="1"/>
    <xf numFmtId="0" fontId="33" fillId="0" borderId="23" xfId="0" applyFont="1" applyFill="1" applyBorder="1" applyAlignment="1" applyProtection="1">
      <alignment horizontal="right" vertical="center" wrapText="1"/>
    </xf>
    <xf numFmtId="0" fontId="49" fillId="0" borderId="0" xfId="0" applyFont="1" applyBorder="1" applyAlignment="1">
      <alignment horizontal="center" vertical="center" wrapText="1"/>
    </xf>
    <xf numFmtId="0" fontId="49" fillId="0" borderId="0" xfId="0" applyFont="1" applyFill="1" applyBorder="1" applyAlignment="1" applyProtection="1">
      <alignment horizontal="right" vertical="center" wrapText="1"/>
    </xf>
    <xf numFmtId="0" fontId="2" fillId="0" borderId="0" xfId="0" applyFont="1" applyBorder="1"/>
    <xf numFmtId="0" fontId="1" fillId="0" borderId="0" xfId="2"/>
    <xf numFmtId="0" fontId="1" fillId="0" borderId="0" xfId="2"/>
    <xf numFmtId="0" fontId="0" fillId="0" borderId="0" xfId="0" applyFont="1" applyFill="1" applyBorder="1"/>
    <xf numFmtId="0" fontId="29" fillId="0" borderId="23" xfId="0" applyFont="1" applyFill="1" applyBorder="1" applyAlignment="1" applyProtection="1">
      <alignment horizontal="right" vertical="center" wrapText="1"/>
    </xf>
    <xf numFmtId="0" fontId="33" fillId="0" borderId="23" xfId="0" applyFont="1" applyFill="1" applyBorder="1" applyAlignment="1" applyProtection="1">
      <alignment horizontal="right" vertical="center" wrapText="1"/>
    </xf>
    <xf numFmtId="0" fontId="24" fillId="21" borderId="23" xfId="0" applyFont="1" applyFill="1" applyBorder="1" applyAlignment="1" applyProtection="1">
      <alignment horizontal="right" vertical="center" wrapText="1"/>
    </xf>
    <xf numFmtId="0" fontId="23" fillId="21" borderId="0" xfId="0" applyFont="1" applyFill="1" applyBorder="1" applyAlignment="1" applyProtection="1">
      <alignment horizontal="right" vertical="center" wrapText="1"/>
    </xf>
    <xf numFmtId="0" fontId="29" fillId="0" borderId="0" xfId="0" applyFont="1" applyFill="1" applyBorder="1" applyAlignment="1" applyProtection="1">
      <alignment horizontal="right" vertical="center" wrapText="1"/>
    </xf>
    <xf numFmtId="0" fontId="42" fillId="0" borderId="0" xfId="0" applyFont="1" applyFill="1" applyBorder="1" applyAlignment="1" applyProtection="1">
      <alignment vertical="center" wrapText="1"/>
    </xf>
    <xf numFmtId="0" fontId="23" fillId="0" borderId="24" xfId="0" applyFont="1" applyFill="1" applyBorder="1" applyProtection="1"/>
    <xf numFmtId="0" fontId="29" fillId="0" borderId="0" xfId="0" applyFont="1" applyFill="1" applyBorder="1" applyAlignment="1" applyProtection="1">
      <alignment horizontal="right" vertical="center" wrapText="1"/>
    </xf>
    <xf numFmtId="0" fontId="23" fillId="20" borderId="24" xfId="0" applyFont="1" applyFill="1" applyBorder="1" applyProtection="1"/>
    <xf numFmtId="0" fontId="23" fillId="0" borderId="23" xfId="0" applyFont="1" applyBorder="1" applyProtection="1"/>
    <xf numFmtId="0" fontId="40" fillId="0" borderId="2" xfId="0" applyFont="1" applyFill="1" applyBorder="1" applyAlignment="1" applyProtection="1">
      <alignment horizontal="center" vertical="center" wrapText="1"/>
      <protection locked="0"/>
    </xf>
    <xf numFmtId="0" fontId="29" fillId="0" borderId="6" xfId="0" applyFont="1" applyFill="1" applyBorder="1" applyAlignment="1" applyProtection="1">
      <alignment horizontal="right" vertical="center" wrapText="1"/>
    </xf>
    <xf numFmtId="0" fontId="29" fillId="0" borderId="0" xfId="0" applyFont="1" applyFill="1" applyBorder="1" applyAlignment="1" applyProtection="1">
      <alignment horizontal="right" vertical="center" wrapText="1"/>
    </xf>
    <xf numFmtId="0" fontId="29" fillId="0" borderId="9" xfId="0" applyFont="1" applyFill="1" applyBorder="1" applyAlignment="1" applyProtection="1">
      <alignment vertical="center" wrapText="1"/>
    </xf>
    <xf numFmtId="0" fontId="29" fillId="0" borderId="28" xfId="0" applyFont="1" applyFill="1" applyBorder="1" applyAlignment="1" applyProtection="1">
      <alignment horizontal="right" vertical="center" wrapText="1"/>
    </xf>
    <xf numFmtId="0" fontId="29" fillId="0" borderId="23" xfId="0" applyFont="1" applyFill="1" applyBorder="1" applyAlignment="1" applyProtection="1">
      <alignment wrapText="1"/>
    </xf>
    <xf numFmtId="14" fontId="40" fillId="0" borderId="1" xfId="0" applyNumberFormat="1" applyFont="1" applyFill="1" applyBorder="1" applyAlignment="1" applyProtection="1">
      <alignment horizontal="center" vertical="center" wrapText="1"/>
      <protection locked="0"/>
    </xf>
    <xf numFmtId="3" fontId="40" fillId="0" borderId="1" xfId="0" applyNumberFormat="1" applyFont="1" applyBorder="1" applyAlignment="1" applyProtection="1">
      <alignment horizontal="center" vertical="center"/>
    </xf>
    <xf numFmtId="0" fontId="64" fillId="0" borderId="1" xfId="3" applyFont="1" applyBorder="1" applyAlignment="1" applyProtection="1">
      <alignment horizontal="center" vertical="center"/>
    </xf>
    <xf numFmtId="0" fontId="40" fillId="0" borderId="1" xfId="0" applyFont="1" applyFill="1" applyBorder="1" applyAlignment="1" applyProtection="1">
      <alignment vertical="center" wrapText="1"/>
    </xf>
    <xf numFmtId="0" fontId="40" fillId="0" borderId="1" xfId="0" applyFont="1" applyFill="1" applyBorder="1" applyAlignment="1" applyProtection="1">
      <alignment horizontal="center" vertical="center" wrapText="1"/>
    </xf>
    <xf numFmtId="0" fontId="40" fillId="0" borderId="1" xfId="0" applyFont="1" applyBorder="1" applyAlignment="1">
      <alignment horizontal="center" vertical="center" wrapText="1"/>
    </xf>
    <xf numFmtId="0" fontId="40" fillId="0" borderId="1" xfId="0" applyFont="1" applyFill="1" applyBorder="1" applyAlignment="1">
      <alignment horizontal="center" vertical="center" wrapText="1"/>
    </xf>
    <xf numFmtId="0" fontId="49" fillId="0" borderId="26" xfId="0" applyFont="1" applyFill="1" applyBorder="1" applyAlignment="1" applyProtection="1">
      <alignment horizontal="center" vertical="center" wrapText="1"/>
      <protection locked="0"/>
    </xf>
    <xf numFmtId="0" fontId="40" fillId="0" borderId="26" xfId="0" applyFont="1" applyFill="1" applyBorder="1" applyAlignment="1" applyProtection="1">
      <alignment horizontal="center" vertical="center" wrapText="1"/>
      <protection locked="0"/>
    </xf>
    <xf numFmtId="0" fontId="4" fillId="0" borderId="0" xfId="0" applyFont="1" applyAlignment="1">
      <alignment vertical="center" wrapText="1"/>
    </xf>
    <xf numFmtId="0" fontId="0" fillId="0" borderId="0" xfId="0"/>
    <xf numFmtId="0" fontId="0" fillId="0" borderId="0" xfId="0" applyAlignment="1">
      <alignment vertical="center" wrapText="1"/>
    </xf>
    <xf numFmtId="0" fontId="0" fillId="3" borderId="2" xfId="0" applyFill="1" applyBorder="1" applyAlignment="1">
      <alignment vertical="center" wrapText="1"/>
    </xf>
    <xf numFmtId="0" fontId="0" fillId="0" borderId="3" xfId="0" applyBorder="1" applyAlignment="1"/>
    <xf numFmtId="0" fontId="0" fillId="7" borderId="2" xfId="0" applyFill="1" applyBorder="1" applyAlignment="1">
      <alignment vertical="center" wrapText="1"/>
    </xf>
    <xf numFmtId="0" fontId="3" fillId="14" borderId="2" xfId="0" applyFont="1" applyFill="1" applyBorder="1" applyAlignment="1">
      <alignment horizontal="center" vertical="center"/>
    </xf>
    <xf numFmtId="0" fontId="3" fillId="14" borderId="8" xfId="0" applyFont="1" applyFill="1" applyBorder="1" applyAlignment="1">
      <alignment horizontal="center"/>
    </xf>
    <xf numFmtId="0" fontId="3" fillId="14" borderId="3" xfId="0" applyFont="1" applyFill="1" applyBorder="1" applyAlignment="1">
      <alignment horizontal="center"/>
    </xf>
    <xf numFmtId="0" fontId="0" fillId="0" borderId="3" xfId="0" applyBorder="1" applyAlignment="1">
      <alignment wrapText="1"/>
    </xf>
    <xf numFmtId="0" fontId="0" fillId="6" borderId="2" xfId="0" applyFill="1" applyBorder="1" applyAlignment="1">
      <alignment vertical="center" wrapText="1"/>
    </xf>
    <xf numFmtId="0" fontId="3" fillId="12" borderId="2" xfId="0" applyFont="1" applyFill="1" applyBorder="1" applyAlignment="1">
      <alignment horizontal="center" vertical="center"/>
    </xf>
    <xf numFmtId="0" fontId="3" fillId="12" borderId="8" xfId="0" applyFont="1" applyFill="1" applyBorder="1" applyAlignment="1">
      <alignment horizontal="center"/>
    </xf>
    <xf numFmtId="0" fontId="3" fillId="12" borderId="3" xfId="0" applyFont="1" applyFill="1" applyBorder="1" applyAlignment="1">
      <alignment horizontal="center"/>
    </xf>
    <xf numFmtId="0" fontId="3" fillId="13" borderId="2" xfId="0" applyFont="1" applyFill="1" applyBorder="1" applyAlignment="1">
      <alignment horizontal="center" vertical="center"/>
    </xf>
    <xf numFmtId="0" fontId="3" fillId="13" borderId="8" xfId="0" applyFont="1" applyFill="1" applyBorder="1" applyAlignment="1">
      <alignment horizontal="center"/>
    </xf>
    <xf numFmtId="0" fontId="3" fillId="13" borderId="3" xfId="0" applyFont="1" applyFill="1" applyBorder="1" applyAlignment="1">
      <alignment horizontal="center"/>
    </xf>
    <xf numFmtId="0" fontId="3" fillId="15" borderId="2" xfId="0" applyFont="1" applyFill="1" applyBorder="1" applyAlignment="1">
      <alignment horizontal="center" vertical="center"/>
    </xf>
    <xf numFmtId="0" fontId="3" fillId="15" borderId="8" xfId="0" applyFont="1" applyFill="1" applyBorder="1" applyAlignment="1">
      <alignment horizontal="center"/>
    </xf>
    <xf numFmtId="0" fontId="3" fillId="15" borderId="3" xfId="0" applyFont="1" applyFill="1" applyBorder="1" applyAlignment="1">
      <alignment horizontal="center"/>
    </xf>
    <xf numFmtId="0" fontId="0" fillId="4" borderId="2" xfId="0" applyFill="1" applyBorder="1" applyAlignment="1">
      <alignment vertical="center" wrapText="1"/>
    </xf>
    <xf numFmtId="0" fontId="0" fillId="3" borderId="10" xfId="0" applyFill="1" applyBorder="1" applyAlignment="1">
      <alignment vertical="center" wrapText="1"/>
    </xf>
    <xf numFmtId="0" fontId="0" fillId="0" borderId="11" xfId="0" applyBorder="1" applyAlignment="1"/>
    <xf numFmtId="0" fontId="0" fillId="0" borderId="7" xfId="0" applyBorder="1" applyAlignment="1"/>
    <xf numFmtId="0" fontId="0" fillId="0" borderId="5" xfId="0" applyBorder="1" applyAlignment="1"/>
    <xf numFmtId="0" fontId="0" fillId="0" borderId="12" xfId="0" applyBorder="1" applyAlignment="1"/>
    <xf numFmtId="0" fontId="0" fillId="0" borderId="13" xfId="0" applyBorder="1" applyAlignment="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14" fillId="16" borderId="9" xfId="0" applyFont="1" applyFill="1" applyBorder="1" applyAlignment="1">
      <alignment horizontal="center" vertical="center"/>
    </xf>
    <xf numFmtId="0" fontId="15" fillId="16" borderId="9" xfId="0" applyFont="1" applyFill="1" applyBorder="1" applyAlignment="1"/>
    <xf numFmtId="0" fontId="3" fillId="2" borderId="2" xfId="0" applyFont="1" applyFill="1" applyBorder="1" applyAlignment="1" applyProtection="1">
      <alignment horizontal="center"/>
    </xf>
    <xf numFmtId="0" fontId="3" fillId="2" borderId="8" xfId="0" applyFont="1" applyFill="1" applyBorder="1" applyAlignment="1" applyProtection="1">
      <alignment horizontal="center"/>
    </xf>
    <xf numFmtId="0" fontId="3" fillId="2" borderId="3" xfId="0" applyFont="1" applyFill="1" applyBorder="1" applyAlignment="1" applyProtection="1">
      <alignment horizontal="center"/>
    </xf>
    <xf numFmtId="0" fontId="4" fillId="4" borderId="2" xfId="0" applyFont="1" applyFill="1" applyBorder="1" applyAlignment="1">
      <alignment vertical="center" wrapText="1"/>
    </xf>
    <xf numFmtId="0" fontId="42" fillId="21" borderId="18" xfId="0" applyFont="1" applyFill="1" applyBorder="1" applyAlignment="1" applyProtection="1">
      <alignment horizontal="center" vertical="center" wrapText="1"/>
    </xf>
    <xf numFmtId="0" fontId="42" fillId="21" borderId="16" xfId="0" applyFont="1" applyFill="1" applyBorder="1" applyAlignment="1" applyProtection="1">
      <alignment horizontal="center" vertical="center" wrapText="1"/>
    </xf>
    <xf numFmtId="0" fontId="42" fillId="21" borderId="17" xfId="0" applyFont="1" applyFill="1" applyBorder="1" applyAlignment="1" applyProtection="1">
      <alignment horizontal="center" vertical="center" wrapText="1"/>
    </xf>
    <xf numFmtId="0" fontId="23" fillId="21" borderId="0" xfId="0" applyFont="1" applyFill="1" applyBorder="1" applyAlignment="1" applyProtection="1">
      <alignment horizontal="right" vertical="center" wrapText="1"/>
    </xf>
    <xf numFmtId="0" fontId="40" fillId="21" borderId="2" xfId="0" applyFont="1" applyFill="1" applyBorder="1" applyAlignment="1" applyProtection="1">
      <alignment horizontal="center" vertical="center" wrapText="1"/>
      <protection locked="0"/>
    </xf>
    <xf numFmtId="0" fontId="40" fillId="21" borderId="3" xfId="0" applyFont="1" applyFill="1" applyBorder="1" applyAlignment="1" applyProtection="1">
      <alignment horizontal="center" vertical="center" wrapText="1"/>
      <protection locked="0"/>
    </xf>
    <xf numFmtId="0" fontId="24" fillId="21" borderId="23" xfId="0" applyFont="1" applyFill="1" applyBorder="1" applyAlignment="1" applyProtection="1">
      <alignment horizontal="right" vertical="center" wrapText="1"/>
    </xf>
    <xf numFmtId="0" fontId="23" fillId="21" borderId="5" xfId="0" applyFont="1" applyFill="1" applyBorder="1" applyAlignment="1" applyProtection="1">
      <alignment horizontal="right" vertical="center" wrapText="1"/>
    </xf>
    <xf numFmtId="0" fontId="40" fillId="21" borderId="10" xfId="0" applyFont="1" applyFill="1" applyBorder="1" applyAlignment="1" applyProtection="1">
      <alignment horizontal="center" vertical="center" wrapText="1"/>
    </xf>
    <xf numFmtId="0" fontId="40" fillId="21" borderId="11" xfId="0" applyFont="1" applyFill="1" applyBorder="1" applyAlignment="1" applyProtection="1">
      <alignment horizontal="center" vertical="center" wrapText="1"/>
    </xf>
    <xf numFmtId="0" fontId="40" fillId="21" borderId="12" xfId="0" applyFont="1" applyFill="1" applyBorder="1" applyAlignment="1" applyProtection="1">
      <alignment horizontal="center" vertical="center" wrapText="1"/>
    </xf>
    <xf numFmtId="0" fontId="40" fillId="21" borderId="13" xfId="0" applyFont="1" applyFill="1" applyBorder="1" applyAlignment="1" applyProtection="1">
      <alignment horizontal="center" vertical="center" wrapText="1"/>
    </xf>
    <xf numFmtId="0" fontId="24" fillId="21" borderId="5" xfId="0" applyFont="1" applyFill="1" applyBorder="1" applyAlignment="1" applyProtection="1">
      <alignment horizontal="right" vertical="center" wrapText="1"/>
    </xf>
    <xf numFmtId="0" fontId="40" fillId="21" borderId="0" xfId="0" applyFont="1" applyFill="1" applyBorder="1" applyAlignment="1" applyProtection="1">
      <alignment horizontal="center" vertical="center" wrapText="1"/>
      <protection locked="0"/>
    </xf>
    <xf numFmtId="0" fontId="23" fillId="21" borderId="23" xfId="0" applyFont="1" applyFill="1" applyBorder="1" applyAlignment="1" applyProtection="1">
      <alignment horizontal="right" vertical="center" wrapText="1"/>
    </xf>
    <xf numFmtId="0" fontId="24" fillId="21" borderId="0" xfId="0" applyFont="1" applyFill="1" applyBorder="1" applyAlignment="1" applyProtection="1">
      <alignment horizontal="right" vertical="center" wrapText="1"/>
    </xf>
    <xf numFmtId="0" fontId="23" fillId="21" borderId="18" xfId="0" applyFont="1" applyFill="1" applyBorder="1" applyAlignment="1" applyProtection="1"/>
    <xf numFmtId="0" fontId="23" fillId="21" borderId="16" xfId="0" applyFont="1" applyFill="1" applyBorder="1" applyAlignment="1" applyProtection="1"/>
    <xf numFmtId="0" fontId="23" fillId="21" borderId="17" xfId="0" applyFont="1" applyFill="1" applyBorder="1" applyAlignment="1" applyProtection="1"/>
    <xf numFmtId="0" fontId="25" fillId="0" borderId="18" xfId="0" applyFont="1" applyFill="1" applyBorder="1" applyAlignment="1" applyProtection="1">
      <alignment horizontal="left"/>
    </xf>
    <xf numFmtId="0" fontId="25" fillId="0" borderId="16" xfId="0" applyFont="1" applyFill="1" applyBorder="1" applyAlignment="1" applyProtection="1">
      <alignment horizontal="left"/>
    </xf>
    <xf numFmtId="0" fontId="25" fillId="0" borderId="17" xfId="0" applyFont="1" applyFill="1" applyBorder="1" applyAlignment="1" applyProtection="1">
      <alignment horizontal="left"/>
    </xf>
    <xf numFmtId="0" fontId="29" fillId="0" borderId="23" xfId="0" applyFont="1" applyFill="1" applyBorder="1" applyAlignment="1" applyProtection="1">
      <alignment horizontal="right" vertical="center" wrapText="1"/>
    </xf>
    <xf numFmtId="0" fontId="0" fillId="0" borderId="5" xfId="0" applyBorder="1" applyAlignment="1">
      <alignment horizontal="right" vertical="center" wrapText="1"/>
    </xf>
    <xf numFmtId="0" fontId="28" fillId="20" borderId="21" xfId="0" applyFont="1" applyFill="1" applyBorder="1" applyAlignment="1" applyProtection="1">
      <alignment horizontal="center" vertical="center" wrapText="1"/>
    </xf>
    <xf numFmtId="0" fontId="28" fillId="20" borderId="15" xfId="0" applyFont="1" applyFill="1" applyBorder="1" applyAlignment="1" applyProtection="1">
      <alignment horizontal="center" vertical="center" wrapText="1"/>
    </xf>
    <xf numFmtId="0" fontId="40" fillId="0" borderId="2" xfId="0" applyFont="1" applyFill="1" applyBorder="1" applyAlignment="1">
      <alignment horizontal="center" vertical="center" wrapText="1"/>
    </xf>
    <xf numFmtId="0" fontId="40" fillId="0" borderId="3" xfId="0" applyFont="1" applyFill="1" applyBorder="1" applyAlignment="1">
      <alignment horizontal="center" vertical="center" wrapText="1"/>
    </xf>
    <xf numFmtId="0" fontId="40" fillId="21" borderId="7" xfId="0" applyFont="1" applyFill="1" applyBorder="1" applyAlignment="1" applyProtection="1">
      <alignment horizontal="center" vertical="center" wrapText="1"/>
    </xf>
    <xf numFmtId="0" fontId="40" fillId="21" borderId="5" xfId="0" applyFont="1" applyFill="1" applyBorder="1" applyAlignment="1" applyProtection="1">
      <alignment horizontal="center" vertical="center" wrapText="1"/>
    </xf>
    <xf numFmtId="0" fontId="24" fillId="21" borderId="23" xfId="0" applyFont="1" applyFill="1" applyBorder="1" applyAlignment="1">
      <alignment horizontal="right" vertical="center" wrapText="1"/>
    </xf>
    <xf numFmtId="0" fontId="24" fillId="21" borderId="5" xfId="0" applyFont="1" applyFill="1" applyBorder="1" applyAlignment="1">
      <alignment horizontal="right" vertical="center" wrapText="1"/>
    </xf>
    <xf numFmtId="0" fontId="25" fillId="0" borderId="23" xfId="0" applyFont="1" applyFill="1" applyBorder="1" applyAlignment="1" applyProtection="1">
      <alignment horizontal="left" wrapText="1"/>
    </xf>
    <xf numFmtId="0" fontId="25" fillId="0" borderId="0" xfId="0" applyFont="1" applyFill="1" applyBorder="1" applyAlignment="1" applyProtection="1">
      <alignment horizontal="left" wrapText="1"/>
    </xf>
    <xf numFmtId="0" fontId="40" fillId="0" borderId="4" xfId="0" applyFont="1" applyBorder="1" applyAlignment="1">
      <alignment horizontal="center" vertical="center" wrapText="1"/>
    </xf>
    <xf numFmtId="0" fontId="40" fillId="0" borderId="6" xfId="0" applyFont="1" applyBorder="1" applyAlignment="1">
      <alignment horizontal="center" vertical="center" wrapText="1"/>
    </xf>
    <xf numFmtId="0" fontId="40" fillId="0" borderId="14" xfId="0" applyFont="1" applyBorder="1" applyAlignment="1">
      <alignment horizontal="center" vertical="center" wrapText="1"/>
    </xf>
    <xf numFmtId="14" fontId="40" fillId="20" borderId="10" xfId="0" applyNumberFormat="1" applyFont="1" applyFill="1" applyBorder="1" applyAlignment="1" applyProtection="1">
      <alignment horizontal="center" vertical="center" wrapText="1"/>
      <protection locked="0"/>
    </xf>
    <xf numFmtId="14" fontId="40" fillId="20" borderId="26" xfId="0" applyNumberFormat="1" applyFont="1" applyFill="1" applyBorder="1" applyAlignment="1" applyProtection="1">
      <alignment horizontal="center" vertical="center" wrapText="1"/>
      <protection locked="0"/>
    </xf>
    <xf numFmtId="14" fontId="40" fillId="20" borderId="11" xfId="0" applyNumberFormat="1" applyFont="1" applyFill="1" applyBorder="1" applyAlignment="1" applyProtection="1">
      <alignment horizontal="center" vertical="center" wrapText="1"/>
      <protection locked="0"/>
    </xf>
    <xf numFmtId="14" fontId="40" fillId="20" borderId="12" xfId="0" applyNumberFormat="1" applyFont="1" applyFill="1" applyBorder="1" applyAlignment="1" applyProtection="1">
      <alignment horizontal="center" vertical="center" wrapText="1"/>
      <protection locked="0"/>
    </xf>
    <xf numFmtId="14" fontId="40" fillId="20" borderId="9" xfId="0" applyNumberFormat="1" applyFont="1" applyFill="1" applyBorder="1" applyAlignment="1" applyProtection="1">
      <alignment horizontal="center" vertical="center" wrapText="1"/>
      <protection locked="0"/>
    </xf>
    <xf numFmtId="14" fontId="40" fillId="20" borderId="13" xfId="0" applyNumberFormat="1" applyFont="1" applyFill="1" applyBorder="1" applyAlignment="1" applyProtection="1">
      <alignment horizontal="center" vertical="center" wrapText="1"/>
      <protection locked="0"/>
    </xf>
    <xf numFmtId="0" fontId="33" fillId="0" borderId="23" xfId="0" applyFont="1" applyFill="1" applyBorder="1" applyAlignment="1" applyProtection="1">
      <alignment horizontal="right" vertical="center" wrapText="1"/>
    </xf>
    <xf numFmtId="0" fontId="33" fillId="0" borderId="5" xfId="0" applyFont="1" applyFill="1" applyBorder="1" applyAlignment="1" applyProtection="1">
      <alignment horizontal="right" vertical="center" wrapText="1"/>
    </xf>
    <xf numFmtId="0" fontId="49" fillId="0" borderId="7" xfId="0" applyFont="1" applyBorder="1" applyAlignment="1">
      <alignment horizontal="right" vertical="center" wrapText="1"/>
    </xf>
    <xf numFmtId="0" fontId="49" fillId="0" borderId="5" xfId="0" applyFont="1" applyBorder="1" applyAlignment="1">
      <alignment horizontal="right" vertical="center" wrapText="1"/>
    </xf>
    <xf numFmtId="0" fontId="49" fillId="0" borderId="7" xfId="0" applyFont="1" applyFill="1" applyBorder="1" applyAlignment="1" applyProtection="1">
      <alignment horizontal="right" vertical="center" wrapText="1"/>
    </xf>
    <xf numFmtId="0" fontId="49" fillId="0" borderId="5" xfId="0" applyFont="1" applyFill="1" applyBorder="1" applyAlignment="1" applyProtection="1">
      <alignment horizontal="right" vertical="center" wrapText="1"/>
    </xf>
    <xf numFmtId="0" fontId="40" fillId="0" borderId="4" xfId="0" applyFont="1" applyFill="1" applyBorder="1" applyAlignment="1" applyProtection="1">
      <alignment horizontal="center" vertical="center" wrapText="1"/>
    </xf>
    <xf numFmtId="0" fontId="40" fillId="0" borderId="6" xfId="0" applyFont="1" applyFill="1" applyBorder="1" applyAlignment="1" applyProtection="1">
      <alignment horizontal="center" vertical="center" wrapText="1"/>
    </xf>
    <xf numFmtId="0" fontId="40" fillId="0" borderId="14" xfId="0" applyFont="1" applyFill="1" applyBorder="1" applyAlignment="1" applyProtection="1">
      <alignment horizontal="center" vertical="center" wrapText="1"/>
    </xf>
    <xf numFmtId="0" fontId="40" fillId="21" borderId="10" xfId="0" applyFont="1" applyFill="1" applyBorder="1" applyAlignment="1" applyProtection="1">
      <alignment horizontal="center" vertical="center" wrapText="1"/>
      <protection locked="0"/>
    </xf>
    <xf numFmtId="0" fontId="40" fillId="21" borderId="11" xfId="0" applyFont="1" applyFill="1" applyBorder="1" applyAlignment="1" applyProtection="1">
      <alignment horizontal="center" vertical="center" wrapText="1"/>
      <protection locked="0"/>
    </xf>
    <xf numFmtId="0" fontId="40" fillId="21" borderId="12" xfId="0" applyFont="1" applyFill="1" applyBorder="1" applyAlignment="1" applyProtection="1">
      <alignment horizontal="center" vertical="center" wrapText="1"/>
      <protection locked="0"/>
    </xf>
    <xf numFmtId="0" fontId="40" fillId="21" borderId="13" xfId="0" applyFont="1" applyFill="1" applyBorder="1" applyAlignment="1" applyProtection="1">
      <alignment horizontal="center" vertical="center" wrapText="1"/>
      <protection locked="0"/>
    </xf>
    <xf numFmtId="0" fontId="50" fillId="0" borderId="21" xfId="0" applyFont="1" applyFill="1" applyBorder="1" applyAlignment="1" applyProtection="1">
      <alignment horizontal="center" vertical="center" wrapText="1"/>
    </xf>
    <xf numFmtId="0" fontId="50" fillId="0" borderId="15" xfId="0" applyFont="1" applyFill="1" applyBorder="1" applyAlignment="1" applyProtection="1">
      <alignment horizontal="center" vertical="center" wrapText="1"/>
    </xf>
    <xf numFmtId="0" fontId="50" fillId="0" borderId="23" xfId="0" applyFont="1" applyFill="1" applyBorder="1" applyAlignment="1" applyProtection="1">
      <alignment horizontal="center" vertical="center" wrapText="1"/>
    </xf>
    <xf numFmtId="0" fontId="50" fillId="0" borderId="0" xfId="0" applyFont="1" applyFill="1" applyBorder="1" applyAlignment="1" applyProtection="1">
      <alignment horizontal="center" vertical="center" wrapText="1"/>
    </xf>
    <xf numFmtId="0" fontId="54" fillId="0" borderId="15" xfId="0" applyFont="1" applyBorder="1" applyAlignment="1">
      <alignment horizontal="center" vertical="center" wrapText="1"/>
    </xf>
    <xf numFmtId="0" fontId="55" fillId="0" borderId="15" xfId="0" applyFont="1" applyBorder="1" applyAlignment="1">
      <alignment horizontal="center" vertical="center" wrapText="1"/>
    </xf>
    <xf numFmtId="0" fontId="55" fillId="0" borderId="22" xfId="0" applyFont="1" applyBorder="1" applyAlignment="1">
      <alignment horizontal="center" vertical="center" wrapText="1"/>
    </xf>
    <xf numFmtId="0" fontId="65" fillId="0" borderId="19" xfId="0" applyFont="1" applyFill="1" applyBorder="1" applyAlignment="1" applyProtection="1">
      <alignment horizontal="center" vertical="center" wrapText="1"/>
    </xf>
    <xf numFmtId="0" fontId="65" fillId="0" borderId="20" xfId="0" applyFont="1" applyFill="1" applyBorder="1" applyAlignment="1" applyProtection="1">
      <alignment horizontal="center" vertical="center" wrapText="1"/>
    </xf>
    <xf numFmtId="0" fontId="35" fillId="0" borderId="21" xfId="0" applyFont="1" applyFill="1" applyBorder="1" applyAlignment="1" applyProtection="1">
      <alignment horizontal="center" vertical="center" wrapText="1"/>
    </xf>
    <xf numFmtId="0" fontId="35" fillId="0" borderId="15" xfId="0" applyFont="1" applyFill="1" applyBorder="1" applyAlignment="1" applyProtection="1">
      <alignment horizontal="center" vertical="center" wrapText="1"/>
    </xf>
    <xf numFmtId="0" fontId="35" fillId="0" borderId="22" xfId="0" applyFont="1" applyFill="1" applyBorder="1" applyAlignment="1" applyProtection="1">
      <alignment horizontal="center" vertical="center" wrapText="1"/>
    </xf>
    <xf numFmtId="0" fontId="35" fillId="0" borderId="23" xfId="0" applyFont="1" applyFill="1" applyBorder="1" applyAlignment="1" applyProtection="1">
      <alignment horizontal="center" vertical="center" wrapText="1"/>
    </xf>
    <xf numFmtId="0" fontId="35" fillId="0" borderId="0" xfId="0" applyFont="1" applyFill="1" applyBorder="1" applyAlignment="1" applyProtection="1">
      <alignment horizontal="center" vertical="center" wrapText="1"/>
    </xf>
    <xf numFmtId="0" fontId="35" fillId="0" borderId="24" xfId="0" applyFont="1" applyFill="1" applyBorder="1" applyAlignment="1" applyProtection="1">
      <alignment horizontal="center" vertical="center" wrapText="1"/>
    </xf>
    <xf numFmtId="0" fontId="35" fillId="0" borderId="18" xfId="0" applyFont="1" applyFill="1" applyBorder="1" applyAlignment="1" applyProtection="1">
      <alignment horizontal="center" vertical="center" wrapText="1"/>
    </xf>
    <xf numFmtId="0" fontId="35" fillId="0" borderId="16" xfId="0" applyFont="1" applyFill="1" applyBorder="1" applyAlignment="1" applyProtection="1">
      <alignment horizontal="center" vertical="center" wrapText="1"/>
    </xf>
    <xf numFmtId="0" fontId="35" fillId="0" borderId="17" xfId="0" applyFont="1" applyFill="1" applyBorder="1" applyAlignment="1" applyProtection="1">
      <alignment horizontal="center" vertical="center" wrapText="1"/>
    </xf>
    <xf numFmtId="0" fontId="35" fillId="0" borderId="19" xfId="0" applyFont="1" applyFill="1" applyBorder="1" applyAlignment="1" applyProtection="1">
      <alignment horizontal="center" vertical="center" wrapText="1"/>
    </xf>
    <xf numFmtId="0" fontId="35" fillId="0" borderId="27" xfId="0" applyFont="1" applyFill="1" applyBorder="1" applyAlignment="1" applyProtection="1">
      <alignment horizontal="center" vertical="center"/>
    </xf>
    <xf numFmtId="0" fontId="35" fillId="0" borderId="20" xfId="0" applyFont="1" applyFill="1" applyBorder="1" applyAlignment="1" applyProtection="1">
      <alignment horizontal="center" vertical="center"/>
    </xf>
    <xf numFmtId="0" fontId="24" fillId="0" borderId="15" xfId="0" applyFont="1" applyFill="1" applyBorder="1" applyAlignment="1" applyProtection="1">
      <alignment horizontal="center" vertical="top" wrapText="1"/>
    </xf>
    <xf numFmtId="0" fontId="24" fillId="0" borderId="22" xfId="0" applyFont="1" applyFill="1" applyBorder="1" applyAlignment="1" applyProtection="1">
      <alignment horizontal="center" vertical="top" wrapText="1"/>
    </xf>
    <xf numFmtId="0" fontId="40" fillId="0" borderId="4" xfId="0" applyFont="1" applyFill="1" applyBorder="1" applyAlignment="1" applyProtection="1">
      <alignment horizontal="center" vertical="center"/>
    </xf>
    <xf numFmtId="0" fontId="40" fillId="0" borderId="6" xfId="0" applyFont="1" applyFill="1" applyBorder="1" applyAlignment="1" applyProtection="1">
      <alignment horizontal="center" vertical="center"/>
    </xf>
    <xf numFmtId="0" fontId="40" fillId="0" borderId="14" xfId="0" applyFont="1" applyFill="1" applyBorder="1" applyAlignment="1" applyProtection="1">
      <alignment horizontal="center" vertical="center"/>
    </xf>
    <xf numFmtId="0" fontId="29" fillId="0" borderId="0" xfId="0" applyFont="1" applyFill="1" applyBorder="1" applyAlignment="1" applyProtection="1">
      <alignment horizontal="right" vertical="center" wrapText="1"/>
    </xf>
    <xf numFmtId="0" fontId="29" fillId="0" borderId="15" xfId="0" applyFont="1" applyFill="1" applyBorder="1" applyAlignment="1" applyProtection="1">
      <alignment horizontal="right" vertical="center" wrapText="1"/>
    </xf>
    <xf numFmtId="0" fontId="29" fillId="0" borderId="9" xfId="0" applyFont="1" applyFill="1" applyBorder="1" applyAlignment="1" applyProtection="1">
      <alignment horizontal="right" vertical="center" wrapText="1"/>
    </xf>
    <xf numFmtId="0" fontId="38" fillId="0" borderId="15" xfId="0" applyFont="1" applyFill="1" applyBorder="1" applyAlignment="1" applyProtection="1">
      <alignment horizontal="right" vertical="center" wrapText="1"/>
    </xf>
    <xf numFmtId="0" fontId="38" fillId="0" borderId="0" xfId="0" applyFont="1" applyFill="1" applyBorder="1" applyAlignment="1" applyProtection="1">
      <alignment horizontal="right" vertical="center" wrapText="1"/>
    </xf>
    <xf numFmtId="0" fontId="38" fillId="0" borderId="9" xfId="0" applyFont="1" applyFill="1" applyBorder="1" applyAlignment="1" applyProtection="1">
      <alignment horizontal="right" vertical="center" wrapText="1"/>
    </xf>
    <xf numFmtId="0" fontId="42" fillId="0" borderId="15" xfId="0" applyFont="1" applyFill="1" applyBorder="1" applyAlignment="1" applyProtection="1">
      <alignment horizontal="right" vertical="center" wrapText="1"/>
    </xf>
    <xf numFmtId="0" fontId="42" fillId="0" borderId="0" xfId="0" applyFont="1" applyFill="1" applyBorder="1" applyAlignment="1" applyProtection="1">
      <alignment horizontal="right" vertical="center" wrapText="1"/>
    </xf>
    <xf numFmtId="0" fontId="42" fillId="0" borderId="9" xfId="0" applyFont="1" applyFill="1" applyBorder="1" applyAlignment="1" applyProtection="1">
      <alignment horizontal="right" vertical="center" wrapText="1"/>
    </xf>
    <xf numFmtId="0" fontId="24" fillId="0" borderId="21" xfId="0" applyFont="1" applyFill="1" applyBorder="1" applyAlignment="1" applyProtection="1">
      <alignment horizontal="right" vertical="center" wrapText="1"/>
    </xf>
    <xf numFmtId="0" fontId="24" fillId="0" borderId="23" xfId="0" applyFont="1" applyFill="1" applyBorder="1" applyAlignment="1" applyProtection="1">
      <alignment horizontal="right" vertical="center" wrapText="1"/>
    </xf>
    <xf numFmtId="0" fontId="29" fillId="0" borderId="0" xfId="0" applyFont="1" applyFill="1" applyBorder="1" applyAlignment="1" applyProtection="1">
      <alignment horizontal="right" vertical="center"/>
    </xf>
    <xf numFmtId="0" fontId="40" fillId="0" borderId="2" xfId="0" applyFont="1" applyFill="1" applyBorder="1" applyAlignment="1" applyProtection="1">
      <alignment horizontal="center" vertical="center" wrapText="1"/>
      <protection locked="0"/>
    </xf>
    <xf numFmtId="0" fontId="40" fillId="0" borderId="3" xfId="0" applyFont="1" applyFill="1" applyBorder="1" applyAlignment="1" applyProtection="1">
      <alignment horizontal="center" vertical="center" wrapText="1"/>
      <protection locked="0"/>
    </xf>
    <xf numFmtId="0" fontId="29" fillId="0" borderId="5" xfId="0" applyFont="1" applyFill="1" applyBorder="1" applyAlignment="1" applyProtection="1">
      <alignment horizontal="right" vertical="center" wrapText="1"/>
    </xf>
    <xf numFmtId="0" fontId="33" fillId="0" borderId="0" xfId="0" applyFont="1" applyFill="1" applyBorder="1" applyAlignment="1" applyProtection="1">
      <alignment horizontal="right" vertical="center" wrapText="1"/>
    </xf>
    <xf numFmtId="0" fontId="40" fillId="0" borderId="2" xfId="0" applyFont="1" applyFill="1" applyBorder="1" applyAlignment="1" applyProtection="1">
      <alignment horizontal="center" vertical="center" wrapText="1"/>
    </xf>
    <xf numFmtId="0" fontId="40" fillId="0" borderId="3" xfId="0" applyFont="1" applyFill="1" applyBorder="1" applyAlignment="1" applyProtection="1">
      <alignment horizontal="center" vertical="center" wrapText="1"/>
    </xf>
    <xf numFmtId="0" fontId="49" fillId="0" borderId="0" xfId="0" applyFont="1" applyFill="1" applyBorder="1" applyAlignment="1" applyProtection="1">
      <alignment horizontal="right" vertical="center" wrapText="1"/>
    </xf>
    <xf numFmtId="0" fontId="49" fillId="20" borderId="7" xfId="0" applyFont="1" applyFill="1" applyBorder="1" applyAlignment="1" applyProtection="1">
      <alignment horizontal="right" vertical="center" wrapText="1"/>
      <protection locked="0"/>
    </xf>
    <xf numFmtId="0" fontId="49" fillId="20" borderId="5" xfId="0" applyFont="1" applyFill="1" applyBorder="1" applyAlignment="1" applyProtection="1">
      <alignment horizontal="right" vertical="center" wrapText="1"/>
      <protection locked="0"/>
    </xf>
    <xf numFmtId="0" fontId="40" fillId="20" borderId="4" xfId="0" applyFont="1" applyFill="1" applyBorder="1" applyAlignment="1" applyProtection="1">
      <alignment horizontal="center" vertical="center" wrapText="1"/>
      <protection locked="0"/>
    </xf>
    <xf numFmtId="0" fontId="40" fillId="20" borderId="6" xfId="0" applyFont="1" applyFill="1" applyBorder="1" applyAlignment="1" applyProtection="1">
      <alignment horizontal="center" vertical="center" wrapText="1"/>
      <protection locked="0"/>
    </xf>
    <xf numFmtId="0" fontId="40" fillId="20" borderId="14" xfId="0" applyFont="1" applyFill="1" applyBorder="1" applyAlignment="1" applyProtection="1">
      <alignment horizontal="center" vertical="center" wrapText="1"/>
      <protection locked="0"/>
    </xf>
    <xf numFmtId="0" fontId="39" fillId="20" borderId="23" xfId="0" applyFont="1" applyFill="1" applyBorder="1" applyAlignment="1" applyProtection="1">
      <alignment horizontal="right" vertical="center" wrapText="1"/>
    </xf>
    <xf numFmtId="0" fontId="40" fillId="0" borderId="4" xfId="0" applyFont="1" applyFill="1" applyBorder="1" applyAlignment="1" applyProtection="1">
      <alignment horizontal="center" vertical="center" wrapText="1"/>
      <protection locked="0"/>
    </xf>
    <xf numFmtId="0" fontId="40" fillId="0" borderId="14" xfId="0" applyFont="1" applyFill="1" applyBorder="1" applyAlignment="1" applyProtection="1">
      <alignment horizontal="center" vertical="center" wrapText="1"/>
      <protection locked="0"/>
    </xf>
    <xf numFmtId="0" fontId="40" fillId="0" borderId="4" xfId="0" applyFont="1" applyBorder="1" applyAlignment="1" applyProtection="1">
      <alignment horizontal="center" vertical="center"/>
    </xf>
    <xf numFmtId="0" fontId="40" fillId="0" borderId="14" xfId="0" applyFont="1" applyBorder="1" applyAlignment="1" applyProtection="1">
      <alignment horizontal="center" vertical="center"/>
    </xf>
    <xf numFmtId="0" fontId="40" fillId="0" borderId="2" xfId="0" applyFont="1" applyBorder="1" applyAlignment="1" applyProtection="1">
      <alignment horizontal="center" vertical="center"/>
    </xf>
    <xf numFmtId="0" fontId="40" fillId="0" borderId="3" xfId="0" applyFont="1" applyBorder="1" applyAlignment="1" applyProtection="1">
      <alignment horizontal="center" vertical="center"/>
    </xf>
    <xf numFmtId="0" fontId="3" fillId="9" borderId="2" xfId="0" applyFont="1" applyFill="1" applyBorder="1" applyAlignment="1">
      <alignment horizontal="center"/>
    </xf>
    <xf numFmtId="0" fontId="3" fillId="9" borderId="8" xfId="0" applyFont="1" applyFill="1" applyBorder="1" applyAlignment="1">
      <alignment horizontal="center"/>
    </xf>
    <xf numFmtId="0" fontId="3" fillId="9" borderId="3" xfId="0" applyFont="1" applyFill="1" applyBorder="1" applyAlignment="1">
      <alignment horizontal="center"/>
    </xf>
    <xf numFmtId="0" fontId="10" fillId="0" borderId="9" xfId="0" applyFont="1" applyBorder="1" applyAlignment="1">
      <alignment horizontal="center" vertical="center" wrapText="1"/>
    </xf>
    <xf numFmtId="0" fontId="3" fillId="3" borderId="2" xfId="0" applyFont="1" applyFill="1" applyBorder="1" applyAlignment="1"/>
    <xf numFmtId="0" fontId="3" fillId="3" borderId="3" xfId="0" applyFont="1" applyFill="1" applyBorder="1" applyAlignment="1"/>
    <xf numFmtId="0" fontId="7" fillId="0" borderId="0" xfId="0" applyFont="1" applyAlignment="1"/>
    <xf numFmtId="0" fontId="0" fillId="0" borderId="0" xfId="0" applyAlignment="1"/>
    <xf numFmtId="0" fontId="40" fillId="0" borderId="10" xfId="0" applyFont="1" applyFill="1" applyBorder="1" applyAlignment="1" applyProtection="1">
      <alignment horizontal="center" vertical="top" wrapText="1"/>
    </xf>
    <xf numFmtId="0" fontId="40" fillId="0" borderId="26" xfId="0" applyFont="1" applyFill="1" applyBorder="1" applyAlignment="1" applyProtection="1">
      <alignment horizontal="center" vertical="top" wrapText="1"/>
    </xf>
    <xf numFmtId="0" fontId="40" fillId="0" borderId="11" xfId="0" applyFont="1" applyFill="1" applyBorder="1" applyAlignment="1" applyProtection="1">
      <alignment horizontal="center" vertical="top" wrapText="1"/>
    </xf>
    <xf numFmtId="0" fontId="40" fillId="0" borderId="7" xfId="0" applyFont="1" applyFill="1" applyBorder="1" applyAlignment="1" applyProtection="1">
      <alignment horizontal="center" vertical="top" wrapText="1"/>
    </xf>
    <xf numFmtId="0" fontId="40" fillId="0" borderId="0" xfId="0" applyFont="1" applyFill="1" applyBorder="1" applyAlignment="1" applyProtection="1">
      <alignment horizontal="center" vertical="top" wrapText="1"/>
    </xf>
    <xf numFmtId="0" fontId="40" fillId="0" borderId="5" xfId="0" applyFont="1" applyFill="1" applyBorder="1" applyAlignment="1" applyProtection="1">
      <alignment horizontal="center" vertical="top" wrapText="1"/>
    </xf>
    <xf numFmtId="0" fontId="40" fillId="0" borderId="12" xfId="0" applyFont="1" applyFill="1" applyBorder="1" applyAlignment="1" applyProtection="1">
      <alignment horizontal="center" vertical="top" wrapText="1"/>
    </xf>
    <xf numFmtId="0" fontId="40" fillId="0" borderId="9" xfId="0" applyFont="1" applyFill="1" applyBorder="1" applyAlignment="1" applyProtection="1">
      <alignment horizontal="center" vertical="top" wrapText="1"/>
    </xf>
    <xf numFmtId="0" fontId="40" fillId="0" borderId="13" xfId="0" applyFont="1" applyFill="1" applyBorder="1" applyAlignment="1" applyProtection="1">
      <alignment horizontal="center" vertical="top" wrapText="1"/>
    </xf>
  </cellXfs>
  <cellStyles count="4">
    <cellStyle name="Lien hypertexte" xfId="3" builtinId="8"/>
    <cellStyle name="Normal" xfId="0" builtinId="0"/>
    <cellStyle name="Normal 2" xfId="2"/>
    <cellStyle name="Normal_Feuil1" xfId="1"/>
  </cellStyles>
  <dxfs count="4">
    <dxf>
      <font>
        <b/>
        <i val="0"/>
        <color theme="3"/>
      </font>
    </dxf>
    <dxf>
      <font>
        <b/>
        <i val="0"/>
        <condense val="0"/>
        <extend val="0"/>
        <color indexed="57"/>
      </font>
    </dxf>
    <dxf>
      <font>
        <b/>
        <i val="0"/>
        <condense val="0"/>
        <extend val="0"/>
        <color indexed="12"/>
      </font>
    </dxf>
    <dxf>
      <font>
        <b/>
        <i val="0"/>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FFFCC"/>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AEAEA"/>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28575</xdr:rowOff>
    </xdr:from>
    <xdr:to>
      <xdr:col>1</xdr:col>
      <xdr:colOff>476250</xdr:colOff>
      <xdr:row>1</xdr:row>
      <xdr:rowOff>19050</xdr:rowOff>
    </xdr:to>
    <xdr:pic>
      <xdr:nvPicPr>
        <xdr:cNvPr id="6198" name="Picture 1"/>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28575"/>
          <a:ext cx="10858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85723</xdr:colOff>
      <xdr:row>0</xdr:row>
      <xdr:rowOff>152400</xdr:rowOff>
    </xdr:from>
    <xdr:to>
      <xdr:col>1</xdr:col>
      <xdr:colOff>1131094</xdr:colOff>
      <xdr:row>1</xdr:row>
      <xdr:rowOff>297656</xdr:rowOff>
    </xdr:to>
    <xdr:pic>
      <xdr:nvPicPr>
        <xdr:cNvPr id="5" name="Picture 19"/>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2004" y="152400"/>
          <a:ext cx="1045371" cy="83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xdr:col>
      <xdr:colOff>704850</xdr:colOff>
      <xdr:row>0</xdr:row>
      <xdr:rowOff>676275</xdr:rowOff>
    </xdr:to>
    <xdr:pic>
      <xdr:nvPicPr>
        <xdr:cNvPr id="3126" name="Picture 1"/>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28575"/>
          <a:ext cx="10858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xdr:col>
      <xdr:colOff>571500</xdr:colOff>
      <xdr:row>2</xdr:row>
      <xdr:rowOff>123825</xdr:rowOff>
    </xdr:to>
    <xdr:pic>
      <xdr:nvPicPr>
        <xdr:cNvPr id="2102" name="Picture 1"/>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28575"/>
          <a:ext cx="9715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image" Target="../media/image2.jpeg"/><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J117"/>
  <sheetViews>
    <sheetView workbookViewId="0">
      <pane xSplit="6" ySplit="1" topLeftCell="G8" activePane="bottomRight" state="frozen"/>
      <selection pane="topRight" activeCell="G1" sqref="G1"/>
      <selection pane="bottomLeft" activeCell="A2" sqref="A2"/>
      <selection pane="bottomRight" activeCell="H5" sqref="H5"/>
    </sheetView>
  </sheetViews>
  <sheetFormatPr baseColWidth="10" defaultRowHeight="13.2" x14ac:dyDescent="0.25"/>
  <cols>
    <col min="1" max="1" width="11.44140625" style="57"/>
    <col min="2" max="2" width="36" style="57" customWidth="1"/>
    <col min="3" max="3" width="11.44140625" style="57"/>
    <col min="4" max="4" width="15" style="57" bestFit="1" customWidth="1"/>
    <col min="5" max="5" width="43.6640625" style="57" customWidth="1"/>
    <col min="6" max="6" width="12.88671875" customWidth="1"/>
  </cols>
  <sheetData>
    <row r="1" spans="1:6" ht="51.75" customHeight="1" x14ac:dyDescent="0.25">
      <c r="B1" s="58"/>
      <c r="C1" s="56" t="s">
        <v>477</v>
      </c>
    </row>
    <row r="3" spans="1:6" ht="18.75" customHeight="1" x14ac:dyDescent="0.25">
      <c r="A3" s="59" t="s">
        <v>478</v>
      </c>
    </row>
    <row r="4" spans="1:6" ht="125.25" customHeight="1" x14ac:dyDescent="0.25">
      <c r="B4" s="237" t="s">
        <v>738</v>
      </c>
      <c r="C4" s="238"/>
      <c r="D4" s="238"/>
      <c r="E4" s="238"/>
      <c r="F4" s="238"/>
    </row>
    <row r="5" spans="1:6" x14ac:dyDescent="0.25">
      <c r="A5" s="59" t="s">
        <v>479</v>
      </c>
    </row>
    <row r="6" spans="1:6" ht="94.5" customHeight="1" x14ac:dyDescent="0.25">
      <c r="B6" s="239" t="s">
        <v>636</v>
      </c>
      <c r="C6" s="238"/>
      <c r="D6" s="238"/>
      <c r="E6" s="238"/>
      <c r="F6" s="238"/>
    </row>
    <row r="9" spans="1:6" ht="26.4" x14ac:dyDescent="0.25">
      <c r="A9" s="60" t="s">
        <v>514</v>
      </c>
      <c r="B9" s="60" t="s">
        <v>480</v>
      </c>
      <c r="C9" s="61" t="s">
        <v>559</v>
      </c>
      <c r="D9" s="61" t="s">
        <v>483</v>
      </c>
      <c r="E9" s="60" t="s">
        <v>481</v>
      </c>
      <c r="F9" s="55"/>
    </row>
    <row r="10" spans="1:6" ht="31.5" customHeight="1" x14ac:dyDescent="0.25">
      <c r="A10" s="267" t="s">
        <v>585</v>
      </c>
      <c r="B10" s="268"/>
      <c r="C10" s="268"/>
      <c r="D10" s="268"/>
      <c r="E10" s="268"/>
      <c r="F10" s="268"/>
    </row>
    <row r="11" spans="1:6" x14ac:dyDescent="0.25">
      <c r="A11" s="269" t="s">
        <v>449</v>
      </c>
      <c r="B11" s="270"/>
      <c r="C11" s="270"/>
      <c r="D11" s="270"/>
      <c r="E11" s="270"/>
      <c r="F11" s="271"/>
    </row>
    <row r="12" spans="1:6" ht="52.5" customHeight="1" x14ac:dyDescent="0.25">
      <c r="A12" s="62" t="s">
        <v>416</v>
      </c>
      <c r="B12" s="63" t="s">
        <v>633</v>
      </c>
      <c r="C12" s="64" t="s">
        <v>34</v>
      </c>
      <c r="D12" s="64" t="s">
        <v>547</v>
      </c>
      <c r="E12" s="272" t="s">
        <v>737</v>
      </c>
      <c r="F12" s="241"/>
    </row>
    <row r="13" spans="1:6" ht="12.75" customHeight="1" x14ac:dyDescent="0.25">
      <c r="A13" s="62" t="s">
        <v>482</v>
      </c>
      <c r="B13" s="63" t="s">
        <v>540</v>
      </c>
      <c r="C13" s="64" t="s">
        <v>34</v>
      </c>
      <c r="D13" s="64" t="s">
        <v>547</v>
      </c>
      <c r="E13" s="257"/>
      <c r="F13" s="241"/>
    </row>
    <row r="14" spans="1:6" x14ac:dyDescent="0.25">
      <c r="A14" s="66" t="s">
        <v>418</v>
      </c>
      <c r="B14" s="67" t="s">
        <v>531</v>
      </c>
      <c r="C14" s="64" t="s">
        <v>34</v>
      </c>
      <c r="D14" s="64" t="s">
        <v>550</v>
      </c>
      <c r="E14" s="257"/>
      <c r="F14" s="241"/>
    </row>
    <row r="15" spans="1:6" x14ac:dyDescent="0.25">
      <c r="A15" s="66" t="s">
        <v>419</v>
      </c>
      <c r="B15" s="67" t="s">
        <v>404</v>
      </c>
      <c r="C15" s="64" t="s">
        <v>34</v>
      </c>
      <c r="D15" s="64" t="s">
        <v>550</v>
      </c>
      <c r="E15" s="257"/>
      <c r="F15" s="241"/>
    </row>
    <row r="16" spans="1:6" x14ac:dyDescent="0.25">
      <c r="A16" s="66" t="s">
        <v>420</v>
      </c>
      <c r="B16" s="67" t="s">
        <v>532</v>
      </c>
      <c r="C16" s="64" t="s">
        <v>35</v>
      </c>
      <c r="D16" s="64" t="s">
        <v>550</v>
      </c>
      <c r="E16" s="257"/>
      <c r="F16" s="241"/>
    </row>
    <row r="17" spans="1:10" x14ac:dyDescent="0.25">
      <c r="A17" s="66" t="s">
        <v>421</v>
      </c>
      <c r="B17" s="67" t="s">
        <v>533</v>
      </c>
      <c r="C17" s="64" t="s">
        <v>35</v>
      </c>
      <c r="D17" s="64" t="s">
        <v>550</v>
      </c>
      <c r="E17" s="257"/>
      <c r="F17" s="241"/>
    </row>
    <row r="18" spans="1:10" x14ac:dyDescent="0.25">
      <c r="A18" s="66" t="s">
        <v>422</v>
      </c>
      <c r="B18" s="67" t="s">
        <v>534</v>
      </c>
      <c r="C18" s="64" t="s">
        <v>34</v>
      </c>
      <c r="D18" s="64" t="s">
        <v>550</v>
      </c>
      <c r="E18" s="257"/>
      <c r="F18" s="241"/>
    </row>
    <row r="19" spans="1:10" x14ac:dyDescent="0.25">
      <c r="A19" s="66" t="s">
        <v>423</v>
      </c>
      <c r="B19" s="67" t="s">
        <v>535</v>
      </c>
      <c r="C19" s="64" t="s">
        <v>35</v>
      </c>
      <c r="D19" s="64" t="s">
        <v>547</v>
      </c>
      <c r="E19" s="257"/>
      <c r="F19" s="241"/>
      <c r="J19" s="3"/>
    </row>
    <row r="20" spans="1:10" x14ac:dyDescent="0.25">
      <c r="A20" s="66" t="s">
        <v>424</v>
      </c>
      <c r="B20" s="67" t="s">
        <v>536</v>
      </c>
      <c r="C20" s="64" t="s">
        <v>34</v>
      </c>
      <c r="D20" s="64" t="s">
        <v>550</v>
      </c>
      <c r="E20" s="257" t="s">
        <v>581</v>
      </c>
      <c r="F20" s="241"/>
    </row>
    <row r="21" spans="1:10" x14ac:dyDescent="0.25">
      <c r="A21" s="66" t="s">
        <v>425</v>
      </c>
      <c r="B21" s="67" t="s">
        <v>537</v>
      </c>
      <c r="C21" s="64" t="s">
        <v>34</v>
      </c>
      <c r="D21" s="64" t="s">
        <v>547</v>
      </c>
      <c r="E21" s="257"/>
      <c r="F21" s="241"/>
    </row>
    <row r="22" spans="1:10" x14ac:dyDescent="0.25">
      <c r="A22" s="66" t="s">
        <v>426</v>
      </c>
      <c r="B22" s="67" t="s">
        <v>541</v>
      </c>
      <c r="C22" s="64" t="s">
        <v>34</v>
      </c>
      <c r="D22" s="64" t="s">
        <v>547</v>
      </c>
      <c r="E22" s="257" t="s">
        <v>629</v>
      </c>
      <c r="F22" s="241"/>
    </row>
    <row r="23" spans="1:10" x14ac:dyDescent="0.25">
      <c r="A23" s="66" t="s">
        <v>437</v>
      </c>
      <c r="B23" s="67" t="s">
        <v>542</v>
      </c>
      <c r="C23" s="64" t="s">
        <v>35</v>
      </c>
      <c r="D23" s="64" t="s">
        <v>547</v>
      </c>
      <c r="E23" s="257" t="s">
        <v>629</v>
      </c>
      <c r="F23" s="241"/>
    </row>
    <row r="24" spans="1:10" x14ac:dyDescent="0.25">
      <c r="A24" s="66" t="s">
        <v>427</v>
      </c>
      <c r="B24" s="67" t="s">
        <v>617</v>
      </c>
      <c r="C24" s="64" t="s">
        <v>35</v>
      </c>
      <c r="D24" s="64" t="s">
        <v>550</v>
      </c>
      <c r="E24" s="257"/>
      <c r="F24" s="241"/>
    </row>
    <row r="25" spans="1:10" ht="26.4" x14ac:dyDescent="0.25">
      <c r="A25" s="66" t="s">
        <v>428</v>
      </c>
      <c r="B25" s="67" t="s">
        <v>543</v>
      </c>
      <c r="C25" s="64" t="s">
        <v>34</v>
      </c>
      <c r="D25" s="64" t="s">
        <v>547</v>
      </c>
      <c r="E25" s="257"/>
      <c r="F25" s="241"/>
    </row>
    <row r="26" spans="1:10" x14ac:dyDescent="0.25">
      <c r="A26" s="66" t="s">
        <v>429</v>
      </c>
      <c r="B26" s="67" t="s">
        <v>545</v>
      </c>
      <c r="C26" s="64" t="s">
        <v>35</v>
      </c>
      <c r="D26" s="64" t="s">
        <v>550</v>
      </c>
      <c r="E26" s="257"/>
      <c r="F26" s="241"/>
    </row>
    <row r="27" spans="1:10" x14ac:dyDescent="0.25">
      <c r="A27" s="66" t="s">
        <v>430</v>
      </c>
      <c r="B27" s="67" t="s">
        <v>544</v>
      </c>
      <c r="C27" s="64" t="s">
        <v>34</v>
      </c>
      <c r="D27" s="64" t="s">
        <v>550</v>
      </c>
      <c r="E27" s="257"/>
      <c r="F27" s="241"/>
    </row>
    <row r="28" spans="1:10" ht="26.4" x14ac:dyDescent="0.25">
      <c r="A28" s="66" t="s">
        <v>431</v>
      </c>
      <c r="B28" s="67" t="s">
        <v>548</v>
      </c>
      <c r="C28" s="64" t="s">
        <v>34</v>
      </c>
      <c r="D28" s="64" t="s">
        <v>550</v>
      </c>
      <c r="E28" s="257"/>
      <c r="F28" s="241"/>
    </row>
    <row r="29" spans="1:10" x14ac:dyDescent="0.25">
      <c r="A29" s="66" t="s">
        <v>432</v>
      </c>
      <c r="B29" s="67" t="s">
        <v>546</v>
      </c>
      <c r="C29" s="64" t="s">
        <v>34</v>
      </c>
      <c r="D29" s="64" t="s">
        <v>550</v>
      </c>
      <c r="E29" s="257"/>
      <c r="F29" s="241"/>
    </row>
    <row r="30" spans="1:10" x14ac:dyDescent="0.25">
      <c r="A30" s="66" t="s">
        <v>433</v>
      </c>
      <c r="B30" s="67" t="s">
        <v>538</v>
      </c>
      <c r="C30" s="64" t="s">
        <v>34</v>
      </c>
      <c r="D30" s="64" t="s">
        <v>550</v>
      </c>
      <c r="E30" s="257"/>
      <c r="F30" s="241"/>
    </row>
    <row r="31" spans="1:10" x14ac:dyDescent="0.25">
      <c r="A31" s="66" t="s">
        <v>434</v>
      </c>
      <c r="B31" s="67" t="s">
        <v>539</v>
      </c>
      <c r="C31" s="64" t="s">
        <v>34</v>
      </c>
      <c r="D31" s="64" t="s">
        <v>547</v>
      </c>
      <c r="E31" s="257"/>
      <c r="F31" s="241"/>
    </row>
    <row r="32" spans="1:10" ht="26.4" x14ac:dyDescent="0.25">
      <c r="A32" s="66" t="s">
        <v>435</v>
      </c>
      <c r="B32" s="65" t="s">
        <v>549</v>
      </c>
      <c r="C32" s="64" t="s">
        <v>34</v>
      </c>
      <c r="D32" s="64" t="s">
        <v>547</v>
      </c>
      <c r="E32" s="257"/>
      <c r="F32" s="241"/>
    </row>
    <row r="33" spans="1:6" x14ac:dyDescent="0.25">
      <c r="A33" s="66" t="s">
        <v>436</v>
      </c>
      <c r="B33" s="65" t="s">
        <v>545</v>
      </c>
      <c r="C33" s="64" t="s">
        <v>35</v>
      </c>
      <c r="D33" s="64" t="s">
        <v>550</v>
      </c>
      <c r="E33" s="257"/>
      <c r="F33" s="241"/>
    </row>
    <row r="34" spans="1:6" x14ac:dyDescent="0.25">
      <c r="A34" s="243" t="s">
        <v>577</v>
      </c>
      <c r="B34" s="244"/>
      <c r="C34" s="244"/>
      <c r="D34" s="244"/>
      <c r="E34" s="244"/>
      <c r="F34" s="245"/>
    </row>
    <row r="35" spans="1:6" ht="33.75" customHeight="1" x14ac:dyDescent="0.25">
      <c r="A35" s="66" t="s">
        <v>438</v>
      </c>
      <c r="B35" s="65" t="s">
        <v>551</v>
      </c>
      <c r="C35" s="64" t="s">
        <v>34</v>
      </c>
      <c r="D35" s="64" t="s">
        <v>550</v>
      </c>
      <c r="E35" s="257" t="s">
        <v>580</v>
      </c>
      <c r="F35" s="241"/>
    </row>
    <row r="36" spans="1:6" x14ac:dyDescent="0.25">
      <c r="A36" s="66" t="s">
        <v>441</v>
      </c>
      <c r="B36" s="65" t="s">
        <v>552</v>
      </c>
      <c r="C36" s="64" t="s">
        <v>35</v>
      </c>
      <c r="D36" s="64" t="s">
        <v>550</v>
      </c>
      <c r="E36" s="257"/>
      <c r="F36" s="241"/>
    </row>
    <row r="37" spans="1:6" ht="112.5" customHeight="1" x14ac:dyDescent="0.25">
      <c r="A37" s="66" t="s">
        <v>439</v>
      </c>
      <c r="B37" s="65" t="s">
        <v>553</v>
      </c>
      <c r="C37" s="64" t="s">
        <v>34</v>
      </c>
      <c r="D37" s="64" t="s">
        <v>550</v>
      </c>
      <c r="E37" s="257" t="s">
        <v>0</v>
      </c>
      <c r="F37" s="241"/>
    </row>
    <row r="38" spans="1:6" ht="112.5" customHeight="1" x14ac:dyDescent="0.25">
      <c r="A38" s="66" t="s">
        <v>729</v>
      </c>
      <c r="B38" s="65" t="s">
        <v>730</v>
      </c>
      <c r="C38" s="64" t="s">
        <v>34</v>
      </c>
      <c r="D38" s="64" t="s">
        <v>547</v>
      </c>
      <c r="E38" s="257" t="s">
        <v>731</v>
      </c>
      <c r="F38" s="241"/>
    </row>
    <row r="39" spans="1:6" ht="99.75" customHeight="1" x14ac:dyDescent="0.25">
      <c r="A39" s="66" t="s">
        <v>440</v>
      </c>
      <c r="B39" s="65" t="s">
        <v>554</v>
      </c>
      <c r="C39" s="64" t="s">
        <v>34</v>
      </c>
      <c r="D39" s="64" t="s">
        <v>550</v>
      </c>
      <c r="E39" s="257" t="s">
        <v>1</v>
      </c>
      <c r="F39" s="241"/>
    </row>
    <row r="40" spans="1:6" x14ac:dyDescent="0.25">
      <c r="A40" s="66" t="s">
        <v>442</v>
      </c>
      <c r="B40" s="65" t="s">
        <v>555</v>
      </c>
      <c r="C40" s="64" t="s">
        <v>35</v>
      </c>
      <c r="D40" s="64" t="s">
        <v>550</v>
      </c>
      <c r="E40" s="257"/>
      <c r="F40" s="241"/>
    </row>
    <row r="41" spans="1:6" x14ac:dyDescent="0.25">
      <c r="A41" s="66" t="s">
        <v>443</v>
      </c>
      <c r="B41" s="65" t="s">
        <v>555</v>
      </c>
      <c r="C41" s="64" t="s">
        <v>35</v>
      </c>
      <c r="D41" s="64" t="s">
        <v>550</v>
      </c>
      <c r="E41" s="257"/>
      <c r="F41" s="241"/>
    </row>
    <row r="42" spans="1:6" x14ac:dyDescent="0.25">
      <c r="A42" s="66" t="s">
        <v>444</v>
      </c>
      <c r="B42" s="65" t="s">
        <v>555</v>
      </c>
      <c r="C42" s="64" t="s">
        <v>35</v>
      </c>
      <c r="D42" s="64" t="s">
        <v>550</v>
      </c>
      <c r="E42" s="257"/>
      <c r="F42" s="241"/>
    </row>
    <row r="43" spans="1:6" x14ac:dyDescent="0.25">
      <c r="A43" s="66" t="s">
        <v>445</v>
      </c>
      <c r="B43" s="65" t="s">
        <v>405</v>
      </c>
      <c r="C43" s="64" t="s">
        <v>34</v>
      </c>
      <c r="D43" s="64" t="s">
        <v>547</v>
      </c>
      <c r="E43" s="257"/>
      <c r="F43" s="241"/>
    </row>
    <row r="44" spans="1:6" x14ac:dyDescent="0.25">
      <c r="A44" s="66" t="s">
        <v>446</v>
      </c>
      <c r="B44" s="65" t="s">
        <v>558</v>
      </c>
      <c r="C44" s="64" t="s">
        <v>35</v>
      </c>
      <c r="D44" s="64" t="s">
        <v>550</v>
      </c>
      <c r="E44" s="257"/>
      <c r="F44" s="241"/>
    </row>
    <row r="45" spans="1:6" x14ac:dyDescent="0.25">
      <c r="A45" s="66" t="s">
        <v>447</v>
      </c>
      <c r="B45" s="65" t="s">
        <v>556</v>
      </c>
      <c r="C45" s="64" t="s">
        <v>34</v>
      </c>
      <c r="D45" s="64" t="s">
        <v>547</v>
      </c>
      <c r="E45" s="257" t="s">
        <v>661</v>
      </c>
      <c r="F45" s="241"/>
    </row>
    <row r="46" spans="1:6" x14ac:dyDescent="0.25">
      <c r="A46" s="66" t="s">
        <v>448</v>
      </c>
      <c r="B46" s="65" t="s">
        <v>557</v>
      </c>
      <c r="C46" s="64" t="s">
        <v>34</v>
      </c>
      <c r="D46" s="64" t="s">
        <v>547</v>
      </c>
      <c r="E46" s="257" t="s">
        <v>661</v>
      </c>
      <c r="F46" s="241"/>
    </row>
    <row r="47" spans="1:6" x14ac:dyDescent="0.25">
      <c r="A47" s="254" t="s">
        <v>471</v>
      </c>
      <c r="B47" s="255"/>
      <c r="C47" s="255"/>
      <c r="D47" s="255"/>
      <c r="E47" s="255"/>
      <c r="F47" s="256"/>
    </row>
    <row r="48" spans="1:6" s="41" customFormat="1" x14ac:dyDescent="0.25">
      <c r="A48" s="68" t="s">
        <v>450</v>
      </c>
      <c r="B48" s="69" t="s">
        <v>560</v>
      </c>
      <c r="C48" s="70" t="s">
        <v>34</v>
      </c>
      <c r="D48" s="70" t="s">
        <v>547</v>
      </c>
      <c r="E48" s="240"/>
      <c r="F48" s="241"/>
    </row>
    <row r="49" spans="1:6" x14ac:dyDescent="0.25">
      <c r="A49" s="68" t="s">
        <v>451</v>
      </c>
      <c r="B49" s="69" t="s">
        <v>545</v>
      </c>
      <c r="C49" s="70" t="s">
        <v>35</v>
      </c>
      <c r="D49" s="70" t="s">
        <v>550</v>
      </c>
      <c r="E49" s="240"/>
      <c r="F49" s="241"/>
    </row>
    <row r="50" spans="1:6" x14ac:dyDescent="0.25">
      <c r="A50" s="68" t="s">
        <v>452</v>
      </c>
      <c r="B50" s="69" t="s">
        <v>562</v>
      </c>
      <c r="C50" s="70" t="s">
        <v>35</v>
      </c>
      <c r="D50" s="70" t="s">
        <v>550</v>
      </c>
      <c r="E50" s="240" t="s">
        <v>579</v>
      </c>
      <c r="F50" s="241"/>
    </row>
    <row r="51" spans="1:6" ht="19.5" customHeight="1" x14ac:dyDescent="0.25">
      <c r="A51" s="68" t="s">
        <v>453</v>
      </c>
      <c r="B51" s="69" t="s">
        <v>563</v>
      </c>
      <c r="C51" s="70" t="s">
        <v>34</v>
      </c>
      <c r="D51" s="70" t="s">
        <v>550</v>
      </c>
      <c r="E51" s="240" t="s">
        <v>582</v>
      </c>
      <c r="F51" s="246"/>
    </row>
    <row r="52" spans="1:6" x14ac:dyDescent="0.25">
      <c r="A52" s="68" t="s">
        <v>454</v>
      </c>
      <c r="B52" s="69" t="s">
        <v>564</v>
      </c>
      <c r="C52" s="70" t="s">
        <v>34</v>
      </c>
      <c r="D52" s="70" t="s">
        <v>550</v>
      </c>
      <c r="E52" s="240" t="s">
        <v>583</v>
      </c>
      <c r="F52" s="246"/>
    </row>
    <row r="53" spans="1:6" ht="30.75" customHeight="1" x14ac:dyDescent="0.25">
      <c r="A53" s="68" t="s">
        <v>455</v>
      </c>
      <c r="B53" s="69" t="s">
        <v>565</v>
      </c>
      <c r="C53" s="70" t="s">
        <v>35</v>
      </c>
      <c r="D53" s="70" t="s">
        <v>550</v>
      </c>
      <c r="E53" s="240" t="s">
        <v>2</v>
      </c>
      <c r="F53" s="241"/>
    </row>
    <row r="54" spans="1:6" x14ac:dyDescent="0.25">
      <c r="A54" s="68" t="s">
        <v>456</v>
      </c>
      <c r="B54" s="69" t="s">
        <v>566</v>
      </c>
      <c r="C54" s="70" t="s">
        <v>35</v>
      </c>
      <c r="D54" s="70" t="s">
        <v>550</v>
      </c>
      <c r="E54" s="240"/>
      <c r="F54" s="246"/>
    </row>
    <row r="55" spans="1:6" ht="66.75" customHeight="1" x14ac:dyDescent="0.25">
      <c r="A55" s="68" t="s">
        <v>462</v>
      </c>
      <c r="B55" s="69" t="s">
        <v>567</v>
      </c>
      <c r="C55" s="70" t="s">
        <v>34</v>
      </c>
      <c r="D55" s="70" t="s">
        <v>547</v>
      </c>
      <c r="E55" s="240" t="s">
        <v>624</v>
      </c>
      <c r="F55" s="241"/>
    </row>
    <row r="56" spans="1:6" ht="77.25" customHeight="1" x14ac:dyDescent="0.25">
      <c r="A56" s="68" t="s">
        <v>463</v>
      </c>
      <c r="B56" s="69" t="s">
        <v>568</v>
      </c>
      <c r="C56" s="70" t="s">
        <v>34</v>
      </c>
      <c r="D56" s="70" t="s">
        <v>547</v>
      </c>
      <c r="E56" s="240" t="s">
        <v>634</v>
      </c>
      <c r="F56" s="246"/>
    </row>
    <row r="57" spans="1:6" ht="90.75" customHeight="1" x14ac:dyDescent="0.25">
      <c r="A57" s="68" t="s">
        <v>457</v>
      </c>
      <c r="B57" s="69" t="s">
        <v>569</v>
      </c>
      <c r="C57" s="70" t="s">
        <v>34</v>
      </c>
      <c r="D57" s="70" t="s">
        <v>547</v>
      </c>
      <c r="E57" s="240" t="s">
        <v>623</v>
      </c>
      <c r="F57" s="246"/>
    </row>
    <row r="58" spans="1:6" x14ac:dyDescent="0.25">
      <c r="A58" s="68" t="s">
        <v>464</v>
      </c>
      <c r="B58" s="69" t="s">
        <v>570</v>
      </c>
      <c r="C58" s="70" t="s">
        <v>35</v>
      </c>
      <c r="D58" s="70" t="s">
        <v>547</v>
      </c>
      <c r="E58" s="258" t="s">
        <v>625</v>
      </c>
      <c r="F58" s="264"/>
    </row>
    <row r="59" spans="1:6" x14ac:dyDescent="0.25">
      <c r="A59" s="68" t="s">
        <v>465</v>
      </c>
      <c r="B59" s="69" t="s">
        <v>570</v>
      </c>
      <c r="C59" s="70" t="s">
        <v>35</v>
      </c>
      <c r="D59" s="70" t="s">
        <v>547</v>
      </c>
      <c r="E59" s="265"/>
      <c r="F59" s="266"/>
    </row>
    <row r="60" spans="1:6" x14ac:dyDescent="0.25">
      <c r="A60" s="68" t="s">
        <v>458</v>
      </c>
      <c r="B60" s="69" t="s">
        <v>571</v>
      </c>
      <c r="C60" s="70" t="s">
        <v>35</v>
      </c>
      <c r="D60" s="70" t="s">
        <v>550</v>
      </c>
      <c r="E60" s="240" t="s">
        <v>626</v>
      </c>
      <c r="F60" s="246"/>
    </row>
    <row r="61" spans="1:6" ht="76.5" customHeight="1" x14ac:dyDescent="0.25">
      <c r="A61" s="68" t="s">
        <v>466</v>
      </c>
      <c r="B61" s="69" t="s">
        <v>572</v>
      </c>
      <c r="C61" s="70" t="s">
        <v>35</v>
      </c>
      <c r="D61" s="70" t="s">
        <v>547</v>
      </c>
      <c r="E61" s="240" t="s">
        <v>635</v>
      </c>
      <c r="F61" s="246"/>
    </row>
    <row r="62" spans="1:6" ht="50.25" customHeight="1" x14ac:dyDescent="0.25">
      <c r="A62" s="68" t="s">
        <v>467</v>
      </c>
      <c r="B62" s="69" t="s">
        <v>573</v>
      </c>
      <c r="C62" s="70" t="s">
        <v>35</v>
      </c>
      <c r="D62" s="70" t="s">
        <v>547</v>
      </c>
      <c r="E62" s="240" t="s">
        <v>628</v>
      </c>
      <c r="F62" s="246"/>
    </row>
    <row r="63" spans="1:6" ht="26.4" x14ac:dyDescent="0.25">
      <c r="A63" s="68" t="s">
        <v>468</v>
      </c>
      <c r="B63" s="69" t="s">
        <v>569</v>
      </c>
      <c r="C63" s="70" t="s">
        <v>35</v>
      </c>
      <c r="D63" s="70" t="s">
        <v>547</v>
      </c>
      <c r="E63" s="258" t="s">
        <v>627</v>
      </c>
      <c r="F63" s="259"/>
    </row>
    <row r="64" spans="1:6" x14ac:dyDescent="0.25">
      <c r="A64" s="68" t="s">
        <v>469</v>
      </c>
      <c r="B64" s="69" t="s">
        <v>570</v>
      </c>
      <c r="C64" s="70" t="s">
        <v>35</v>
      </c>
      <c r="D64" s="70" t="s">
        <v>547</v>
      </c>
      <c r="E64" s="260"/>
      <c r="F64" s="261"/>
    </row>
    <row r="65" spans="1:6" x14ac:dyDescent="0.25">
      <c r="A65" s="68" t="s">
        <v>470</v>
      </c>
      <c r="B65" s="69" t="s">
        <v>570</v>
      </c>
      <c r="C65" s="70" t="s">
        <v>35</v>
      </c>
      <c r="D65" s="70" t="s">
        <v>547</v>
      </c>
      <c r="E65" s="260"/>
      <c r="F65" s="261"/>
    </row>
    <row r="66" spans="1:6" x14ac:dyDescent="0.25">
      <c r="A66" s="68" t="s">
        <v>459</v>
      </c>
      <c r="B66" s="69" t="s">
        <v>571</v>
      </c>
      <c r="C66" s="70" t="s">
        <v>35</v>
      </c>
      <c r="D66" s="70" t="s">
        <v>550</v>
      </c>
      <c r="E66" s="262"/>
      <c r="F66" s="263"/>
    </row>
    <row r="67" spans="1:6" ht="36.75" customHeight="1" x14ac:dyDescent="0.25">
      <c r="A67" s="68" t="s">
        <v>460</v>
      </c>
      <c r="B67" s="69" t="s">
        <v>574</v>
      </c>
      <c r="C67" s="70" t="s">
        <v>35</v>
      </c>
      <c r="D67" s="70" t="s">
        <v>550</v>
      </c>
      <c r="E67" s="240" t="s">
        <v>584</v>
      </c>
      <c r="F67" s="241"/>
    </row>
    <row r="68" spans="1:6" ht="16.5" customHeight="1" x14ac:dyDescent="0.25">
      <c r="A68" s="68" t="s">
        <v>461</v>
      </c>
      <c r="B68" s="69" t="s">
        <v>632</v>
      </c>
      <c r="C68" s="70" t="s">
        <v>34</v>
      </c>
      <c r="D68" s="70" t="s">
        <v>550</v>
      </c>
      <c r="E68" s="240" t="s">
        <v>631</v>
      </c>
      <c r="F68" s="241"/>
    </row>
    <row r="69" spans="1:6" x14ac:dyDescent="0.25">
      <c r="A69" s="248" t="s">
        <v>578</v>
      </c>
      <c r="B69" s="249"/>
      <c r="C69" s="249"/>
      <c r="D69" s="249"/>
      <c r="E69" s="249"/>
      <c r="F69" s="250"/>
    </row>
    <row r="70" spans="1:6" ht="26.4" x14ac:dyDescent="0.25">
      <c r="A70" s="71" t="s">
        <v>472</v>
      </c>
      <c r="B70" s="72" t="s">
        <v>575</v>
      </c>
      <c r="C70" s="73" t="s">
        <v>34</v>
      </c>
      <c r="D70" s="73" t="s">
        <v>550</v>
      </c>
      <c r="E70" s="247" t="s">
        <v>587</v>
      </c>
      <c r="F70" s="241"/>
    </row>
    <row r="71" spans="1:6" ht="65.25" customHeight="1" x14ac:dyDescent="0.25">
      <c r="A71" s="71" t="s">
        <v>473</v>
      </c>
      <c r="B71" s="72" t="s">
        <v>733</v>
      </c>
      <c r="C71" s="73" t="s">
        <v>34</v>
      </c>
      <c r="D71" s="73" t="s">
        <v>550</v>
      </c>
      <c r="E71" s="247" t="s">
        <v>739</v>
      </c>
      <c r="F71" s="241"/>
    </row>
    <row r="72" spans="1:6" ht="95.25" customHeight="1" x14ac:dyDescent="0.25">
      <c r="A72" s="71" t="s">
        <v>732</v>
      </c>
      <c r="B72" s="72" t="s">
        <v>734</v>
      </c>
      <c r="C72" s="73" t="s">
        <v>34</v>
      </c>
      <c r="D72" s="73" t="s">
        <v>550</v>
      </c>
      <c r="E72" s="247" t="s">
        <v>740</v>
      </c>
      <c r="F72" s="241"/>
    </row>
    <row r="73" spans="1:6" ht="29.25" customHeight="1" x14ac:dyDescent="0.25">
      <c r="A73" s="71" t="s">
        <v>474</v>
      </c>
      <c r="B73" s="72" t="s">
        <v>735</v>
      </c>
      <c r="C73" s="73" t="s">
        <v>34</v>
      </c>
      <c r="D73" s="73" t="s">
        <v>550</v>
      </c>
      <c r="E73" s="247" t="s">
        <v>736</v>
      </c>
      <c r="F73" s="241"/>
    </row>
    <row r="74" spans="1:6" ht="18" customHeight="1" x14ac:dyDescent="0.25">
      <c r="A74" s="71" t="s">
        <v>475</v>
      </c>
      <c r="B74" s="72" t="s">
        <v>576</v>
      </c>
      <c r="C74" s="73" t="s">
        <v>34</v>
      </c>
      <c r="D74" s="73" t="s">
        <v>547</v>
      </c>
      <c r="E74" s="247"/>
      <c r="F74" s="241"/>
    </row>
    <row r="75" spans="1:6" ht="24" customHeight="1" x14ac:dyDescent="0.25">
      <c r="A75" s="71" t="s">
        <v>476</v>
      </c>
      <c r="B75" s="72" t="s">
        <v>350</v>
      </c>
      <c r="C75" s="73" t="s">
        <v>35</v>
      </c>
      <c r="D75" s="73" t="s">
        <v>550</v>
      </c>
      <c r="E75" s="247" t="s">
        <v>619</v>
      </c>
      <c r="F75" s="241"/>
    </row>
    <row r="76" spans="1:6" ht="31.5" customHeight="1" x14ac:dyDescent="0.25">
      <c r="A76" s="267" t="s">
        <v>586</v>
      </c>
      <c r="B76" s="268"/>
      <c r="C76" s="268"/>
      <c r="D76" s="268"/>
      <c r="E76" s="268"/>
      <c r="F76" s="268"/>
    </row>
    <row r="77" spans="1:6" x14ac:dyDescent="0.25">
      <c r="A77" s="269" t="s">
        <v>484</v>
      </c>
      <c r="B77" s="270"/>
      <c r="C77" s="270"/>
      <c r="D77" s="270"/>
      <c r="E77" s="270"/>
      <c r="F77" s="271"/>
    </row>
    <row r="78" spans="1:6" ht="39.6" x14ac:dyDescent="0.25">
      <c r="A78" s="74" t="s">
        <v>485</v>
      </c>
      <c r="B78" s="75" t="s">
        <v>588</v>
      </c>
      <c r="C78" s="76" t="s">
        <v>34</v>
      </c>
      <c r="D78" s="76" t="s">
        <v>547</v>
      </c>
      <c r="E78" s="242" t="s">
        <v>3</v>
      </c>
      <c r="F78" s="241"/>
    </row>
    <row r="79" spans="1:6" x14ac:dyDescent="0.25">
      <c r="A79" s="74" t="s">
        <v>486</v>
      </c>
      <c r="B79" s="75" t="s">
        <v>589</v>
      </c>
      <c r="C79" s="76" t="s">
        <v>34</v>
      </c>
      <c r="D79" s="76" t="s">
        <v>550</v>
      </c>
      <c r="E79" s="242"/>
      <c r="F79" s="241"/>
    </row>
    <row r="80" spans="1:6" x14ac:dyDescent="0.25">
      <c r="A80" s="74" t="s">
        <v>488</v>
      </c>
      <c r="B80" s="75" t="s">
        <v>590</v>
      </c>
      <c r="C80" s="76" t="s">
        <v>35</v>
      </c>
      <c r="D80" s="76" t="s">
        <v>550</v>
      </c>
      <c r="E80" s="242"/>
      <c r="F80" s="241"/>
    </row>
    <row r="81" spans="1:6" x14ac:dyDescent="0.25">
      <c r="A81" s="74" t="s">
        <v>487</v>
      </c>
      <c r="B81" s="75" t="s">
        <v>591</v>
      </c>
      <c r="C81" s="76" t="s">
        <v>35</v>
      </c>
      <c r="D81" s="76" t="s">
        <v>550</v>
      </c>
      <c r="E81" s="242"/>
      <c r="F81" s="241"/>
    </row>
    <row r="82" spans="1:6" ht="26.4" x14ac:dyDescent="0.25">
      <c r="A82" s="74" t="s">
        <v>489</v>
      </c>
      <c r="B82" s="75" t="s">
        <v>592</v>
      </c>
      <c r="C82" s="76" t="s">
        <v>34</v>
      </c>
      <c r="D82" s="76" t="s">
        <v>547</v>
      </c>
      <c r="E82" s="242"/>
      <c r="F82" s="241"/>
    </row>
    <row r="83" spans="1:6" x14ac:dyDescent="0.25">
      <c r="A83" s="74" t="s">
        <v>490</v>
      </c>
      <c r="B83" s="75" t="s">
        <v>593</v>
      </c>
      <c r="C83" s="76" t="s">
        <v>35</v>
      </c>
      <c r="D83" s="76" t="s">
        <v>550</v>
      </c>
      <c r="E83" s="242"/>
      <c r="F83" s="241"/>
    </row>
    <row r="84" spans="1:6" ht="26.4" x14ac:dyDescent="0.25">
      <c r="A84" s="74" t="s">
        <v>491</v>
      </c>
      <c r="B84" s="75" t="s">
        <v>594</v>
      </c>
      <c r="C84" s="76" t="s">
        <v>34</v>
      </c>
      <c r="D84" s="76" t="s">
        <v>547</v>
      </c>
      <c r="E84" s="242"/>
      <c r="F84" s="241"/>
    </row>
    <row r="85" spans="1:6" x14ac:dyDescent="0.25">
      <c r="A85" s="74" t="s">
        <v>492</v>
      </c>
      <c r="B85" s="75" t="s">
        <v>595</v>
      </c>
      <c r="C85" s="76" t="s">
        <v>35</v>
      </c>
      <c r="D85" s="76" t="s">
        <v>547</v>
      </c>
      <c r="E85" s="242"/>
      <c r="F85" s="241"/>
    </row>
    <row r="86" spans="1:6" x14ac:dyDescent="0.25">
      <c r="A86" s="74" t="s">
        <v>493</v>
      </c>
      <c r="B86" s="75" t="s">
        <v>593</v>
      </c>
      <c r="C86" s="76" t="s">
        <v>35</v>
      </c>
      <c r="D86" s="76" t="s">
        <v>550</v>
      </c>
      <c r="E86" s="242"/>
      <c r="F86" s="241"/>
    </row>
    <row r="87" spans="1:6" x14ac:dyDescent="0.25">
      <c r="A87" s="243" t="s">
        <v>494</v>
      </c>
      <c r="B87" s="244"/>
      <c r="C87" s="244"/>
      <c r="D87" s="244"/>
      <c r="E87" s="244"/>
      <c r="F87" s="245"/>
    </row>
    <row r="88" spans="1:6" x14ac:dyDescent="0.25">
      <c r="A88" s="74" t="s">
        <v>495</v>
      </c>
      <c r="B88" s="75" t="s">
        <v>596</v>
      </c>
      <c r="C88" s="76" t="s">
        <v>35</v>
      </c>
      <c r="D88" s="76" t="s">
        <v>547</v>
      </c>
      <c r="E88" s="242"/>
      <c r="F88" s="241"/>
    </row>
    <row r="89" spans="1:6" x14ac:dyDescent="0.25">
      <c r="A89" s="74" t="s">
        <v>496</v>
      </c>
      <c r="B89" s="75" t="s">
        <v>561</v>
      </c>
      <c r="C89" s="76" t="s">
        <v>35</v>
      </c>
      <c r="D89" s="76" t="s">
        <v>550</v>
      </c>
      <c r="E89" s="242"/>
      <c r="F89" s="241"/>
    </row>
    <row r="90" spans="1:6" x14ac:dyDescent="0.25">
      <c r="A90" s="74" t="s">
        <v>497</v>
      </c>
      <c r="B90" s="75" t="s">
        <v>597</v>
      </c>
      <c r="C90" s="76" t="s">
        <v>35</v>
      </c>
      <c r="D90" s="76" t="s">
        <v>547</v>
      </c>
      <c r="E90" s="242"/>
      <c r="F90" s="241"/>
    </row>
    <row r="91" spans="1:6" x14ac:dyDescent="0.25">
      <c r="A91" s="74" t="s">
        <v>498</v>
      </c>
      <c r="B91" s="75" t="s">
        <v>598</v>
      </c>
      <c r="C91" s="76" t="s">
        <v>35</v>
      </c>
      <c r="D91" s="76" t="s">
        <v>547</v>
      </c>
      <c r="E91" s="242"/>
      <c r="F91" s="241"/>
    </row>
    <row r="92" spans="1:6" x14ac:dyDescent="0.25">
      <c r="A92" s="74" t="s">
        <v>499</v>
      </c>
      <c r="B92" s="75" t="s">
        <v>561</v>
      </c>
      <c r="C92" s="76" t="s">
        <v>35</v>
      </c>
      <c r="D92" s="76" t="s">
        <v>550</v>
      </c>
      <c r="E92" s="242"/>
      <c r="F92" s="241"/>
    </row>
    <row r="93" spans="1:6" x14ac:dyDescent="0.25">
      <c r="A93" s="74" t="s">
        <v>500</v>
      </c>
      <c r="B93" s="75" t="s">
        <v>599</v>
      </c>
      <c r="C93" s="76" t="s">
        <v>35</v>
      </c>
      <c r="D93" s="76" t="s">
        <v>547</v>
      </c>
      <c r="E93" s="242"/>
      <c r="F93" s="241"/>
    </row>
    <row r="94" spans="1:6" x14ac:dyDescent="0.25">
      <c r="A94" s="74" t="s">
        <v>501</v>
      </c>
      <c r="B94" s="75" t="s">
        <v>600</v>
      </c>
      <c r="C94" s="76" t="s">
        <v>35</v>
      </c>
      <c r="D94" s="76" t="s">
        <v>547</v>
      </c>
      <c r="E94" s="242"/>
      <c r="F94" s="241"/>
    </row>
    <row r="95" spans="1:6" x14ac:dyDescent="0.25">
      <c r="A95" s="74" t="s">
        <v>502</v>
      </c>
      <c r="B95" s="75" t="s">
        <v>561</v>
      </c>
      <c r="C95" s="76" t="s">
        <v>35</v>
      </c>
      <c r="D95" s="76" t="s">
        <v>550</v>
      </c>
      <c r="E95" s="242"/>
      <c r="F95" s="241"/>
    </row>
    <row r="96" spans="1:6" x14ac:dyDescent="0.25">
      <c r="A96" s="74" t="s">
        <v>503</v>
      </c>
      <c r="B96" s="75" t="s">
        <v>601</v>
      </c>
      <c r="C96" s="76" t="s">
        <v>35</v>
      </c>
      <c r="D96" s="76" t="s">
        <v>547</v>
      </c>
      <c r="E96" s="242"/>
      <c r="F96" s="241"/>
    </row>
    <row r="97" spans="1:6" x14ac:dyDescent="0.25">
      <c r="A97" s="74" t="s">
        <v>504</v>
      </c>
      <c r="B97" s="75" t="s">
        <v>602</v>
      </c>
      <c r="C97" s="76" t="s">
        <v>34</v>
      </c>
      <c r="D97" s="76" t="s">
        <v>547</v>
      </c>
      <c r="E97" s="242"/>
      <c r="F97" s="241"/>
    </row>
    <row r="98" spans="1:6" x14ac:dyDescent="0.25">
      <c r="A98" s="74" t="s">
        <v>505</v>
      </c>
      <c r="B98" s="75" t="s">
        <v>603</v>
      </c>
      <c r="C98" s="76" t="s">
        <v>35</v>
      </c>
      <c r="D98" s="76" t="s">
        <v>547</v>
      </c>
      <c r="E98" s="242"/>
      <c r="F98" s="241"/>
    </row>
    <row r="99" spans="1:6" x14ac:dyDescent="0.25">
      <c r="A99" s="74" t="s">
        <v>506</v>
      </c>
      <c r="B99" s="75" t="s">
        <v>604</v>
      </c>
      <c r="C99" s="76" t="s">
        <v>35</v>
      </c>
      <c r="D99" s="76" t="s">
        <v>550</v>
      </c>
      <c r="E99" s="242"/>
      <c r="F99" s="241"/>
    </row>
    <row r="100" spans="1:6" x14ac:dyDescent="0.25">
      <c r="A100" s="251" t="s">
        <v>507</v>
      </c>
      <c r="B100" s="252"/>
      <c r="C100" s="252"/>
      <c r="D100" s="252"/>
      <c r="E100" s="252"/>
      <c r="F100" s="253"/>
    </row>
    <row r="101" spans="1:6" x14ac:dyDescent="0.25">
      <c r="A101" s="74" t="s">
        <v>508</v>
      </c>
      <c r="B101" s="75" t="s">
        <v>605</v>
      </c>
      <c r="C101" s="76" t="s">
        <v>35</v>
      </c>
      <c r="D101" s="76" t="s">
        <v>550</v>
      </c>
      <c r="E101" s="242"/>
      <c r="F101" s="241"/>
    </row>
    <row r="102" spans="1:6" x14ac:dyDescent="0.25">
      <c r="A102" s="74" t="s">
        <v>509</v>
      </c>
      <c r="B102" s="75" t="s">
        <v>606</v>
      </c>
      <c r="C102" s="76" t="s">
        <v>35</v>
      </c>
      <c r="D102" s="76" t="s">
        <v>550</v>
      </c>
      <c r="E102" s="242"/>
      <c r="F102" s="241"/>
    </row>
    <row r="103" spans="1:6" x14ac:dyDescent="0.25">
      <c r="A103" s="74" t="s">
        <v>510</v>
      </c>
      <c r="B103" s="75" t="s">
        <v>607</v>
      </c>
      <c r="C103" s="76" t="s">
        <v>35</v>
      </c>
      <c r="D103" s="76" t="s">
        <v>550</v>
      </c>
      <c r="E103" s="242"/>
      <c r="F103" s="241"/>
    </row>
    <row r="104" spans="1:6" x14ac:dyDescent="0.25">
      <c r="A104" s="254" t="s">
        <v>513</v>
      </c>
      <c r="B104" s="255"/>
      <c r="C104" s="255"/>
      <c r="D104" s="255"/>
      <c r="E104" s="255"/>
      <c r="F104" s="256"/>
    </row>
    <row r="105" spans="1:6" x14ac:dyDescent="0.25">
      <c r="A105" s="68" t="s">
        <v>515</v>
      </c>
      <c r="B105" s="69" t="s">
        <v>608</v>
      </c>
      <c r="C105" s="70" t="s">
        <v>34</v>
      </c>
      <c r="D105" s="70" t="s">
        <v>547</v>
      </c>
      <c r="E105" s="240"/>
      <c r="F105" s="241"/>
    </row>
    <row r="106" spans="1:6" x14ac:dyDescent="0.25">
      <c r="A106" s="68" t="s">
        <v>516</v>
      </c>
      <c r="B106" s="69" t="s">
        <v>609</v>
      </c>
      <c r="C106" s="70" t="s">
        <v>34</v>
      </c>
      <c r="D106" s="70" t="s">
        <v>547</v>
      </c>
      <c r="E106" s="240"/>
      <c r="F106" s="241"/>
    </row>
    <row r="107" spans="1:6" x14ac:dyDescent="0.25">
      <c r="A107" s="68" t="s">
        <v>517</v>
      </c>
      <c r="B107" s="69" t="s">
        <v>561</v>
      </c>
      <c r="C107" s="70" t="s">
        <v>35</v>
      </c>
      <c r="D107" s="70" t="s">
        <v>550</v>
      </c>
      <c r="E107" s="240"/>
      <c r="F107" s="241"/>
    </row>
    <row r="108" spans="1:6" x14ac:dyDescent="0.25">
      <c r="A108" s="68" t="s">
        <v>518</v>
      </c>
      <c r="B108" s="69" t="s">
        <v>610</v>
      </c>
      <c r="C108" s="70" t="s">
        <v>35</v>
      </c>
      <c r="D108" s="70" t="s">
        <v>550</v>
      </c>
      <c r="E108" s="240"/>
      <c r="F108" s="241"/>
    </row>
    <row r="109" spans="1:6" x14ac:dyDescent="0.25">
      <c r="A109" s="68" t="s">
        <v>519</v>
      </c>
      <c r="B109" s="69" t="s">
        <v>611</v>
      </c>
      <c r="C109" s="70" t="s">
        <v>34</v>
      </c>
      <c r="D109" s="70" t="s">
        <v>547</v>
      </c>
      <c r="E109" s="240"/>
      <c r="F109" s="241"/>
    </row>
    <row r="110" spans="1:6" x14ac:dyDescent="0.25">
      <c r="A110" s="68" t="s">
        <v>520</v>
      </c>
      <c r="B110" s="69" t="s">
        <v>612</v>
      </c>
      <c r="C110" s="70" t="s">
        <v>34</v>
      </c>
      <c r="D110" s="70" t="s">
        <v>547</v>
      </c>
      <c r="E110" s="240"/>
      <c r="F110" s="241"/>
    </row>
    <row r="111" spans="1:6" x14ac:dyDescent="0.25">
      <c r="A111" s="68" t="s">
        <v>521</v>
      </c>
      <c r="B111" s="69" t="s">
        <v>613</v>
      </c>
      <c r="C111" s="70" t="s">
        <v>35</v>
      </c>
      <c r="D111" s="70" t="s">
        <v>550</v>
      </c>
      <c r="E111" s="240"/>
      <c r="F111" s="241"/>
    </row>
    <row r="112" spans="1:6" ht="26.4" x14ac:dyDescent="0.25">
      <c r="A112" s="68" t="s">
        <v>522</v>
      </c>
      <c r="B112" s="69" t="s">
        <v>614</v>
      </c>
      <c r="C112" s="70" t="s">
        <v>35</v>
      </c>
      <c r="D112" s="70" t="s">
        <v>550</v>
      </c>
      <c r="E112" s="240"/>
      <c r="F112" s="241"/>
    </row>
    <row r="113" spans="1:6" x14ac:dyDescent="0.25">
      <c r="A113" s="68" t="s">
        <v>523</v>
      </c>
      <c r="B113" s="69" t="s">
        <v>615</v>
      </c>
      <c r="C113" s="70" t="s">
        <v>35</v>
      </c>
      <c r="D113" s="70" t="s">
        <v>550</v>
      </c>
      <c r="E113" s="240"/>
      <c r="F113" s="241"/>
    </row>
    <row r="114" spans="1:6" x14ac:dyDescent="0.25">
      <c r="A114" s="68" t="s">
        <v>524</v>
      </c>
      <c r="B114" s="69" t="s">
        <v>616</v>
      </c>
      <c r="C114" s="70" t="s">
        <v>35</v>
      </c>
      <c r="D114" s="70" t="s">
        <v>550</v>
      </c>
      <c r="E114" s="240"/>
      <c r="F114" s="241"/>
    </row>
    <row r="115" spans="1:6" x14ac:dyDescent="0.25">
      <c r="A115" s="68" t="s">
        <v>525</v>
      </c>
      <c r="B115" s="69" t="s">
        <v>617</v>
      </c>
      <c r="C115" s="70" t="s">
        <v>35</v>
      </c>
      <c r="D115" s="70" t="s">
        <v>550</v>
      </c>
      <c r="E115" s="240"/>
      <c r="F115" s="241"/>
    </row>
    <row r="116" spans="1:6" x14ac:dyDescent="0.25">
      <c r="A116" s="248" t="s">
        <v>511</v>
      </c>
      <c r="B116" s="249"/>
      <c r="C116" s="249"/>
      <c r="D116" s="249"/>
      <c r="E116" s="249"/>
      <c r="F116" s="250"/>
    </row>
    <row r="117" spans="1:6" ht="30.75" customHeight="1" x14ac:dyDescent="0.25">
      <c r="A117" s="71" t="s">
        <v>512</v>
      </c>
      <c r="B117" s="72" t="s">
        <v>618</v>
      </c>
      <c r="C117" s="73" t="s">
        <v>35</v>
      </c>
      <c r="D117" s="73" t="s">
        <v>550</v>
      </c>
      <c r="E117" s="247" t="s">
        <v>630</v>
      </c>
      <c r="F117" s="241"/>
    </row>
  </sheetData>
  <sheetProtection selectLockedCells="1" selectUnlockedCells="1"/>
  <customSheetViews>
    <customSheetView guid="{F8A92C35-4376-41B8-AC27-91019B644CF3}">
      <pane xSplit="6" ySplit="1" topLeftCell="G2" activePane="bottomRight" state="frozen"/>
      <selection pane="bottomRight" activeCell="H1" sqref="H1"/>
      <pageMargins left="0.78740157499999996" right="0.78740157499999996" top="0.984251969" bottom="0.984251969" header="0.4921259845" footer="0.4921259845"/>
      <pageSetup paperSize="9" orientation="portrait" r:id="rId1"/>
      <headerFooter alignWithMargins="0"/>
    </customSheetView>
  </customSheetViews>
  <mergeCells count="106">
    <mergeCell ref="E21:F21"/>
    <mergeCell ref="E22:F22"/>
    <mergeCell ref="E55:F55"/>
    <mergeCell ref="E53:F53"/>
    <mergeCell ref="E51:F51"/>
    <mergeCell ref="E54:F54"/>
    <mergeCell ref="E23:F23"/>
    <mergeCell ref="E24:F24"/>
    <mergeCell ref="E74:F74"/>
    <mergeCell ref="E30:F30"/>
    <mergeCell ref="E31:F31"/>
    <mergeCell ref="E32:F32"/>
    <mergeCell ref="E33:F33"/>
    <mergeCell ref="E35:F35"/>
    <mergeCell ref="A34:F34"/>
    <mergeCell ref="E25:F25"/>
    <mergeCell ref="E26:F26"/>
    <mergeCell ref="E27:F27"/>
    <mergeCell ref="E28:F28"/>
    <mergeCell ref="E29:F29"/>
    <mergeCell ref="E42:F42"/>
    <mergeCell ref="E43:F43"/>
    <mergeCell ref="E44:F44"/>
    <mergeCell ref="E45:F45"/>
    <mergeCell ref="E75:F75"/>
    <mergeCell ref="E78:F78"/>
    <mergeCell ref="E79:F79"/>
    <mergeCell ref="E80:F80"/>
    <mergeCell ref="E81:F81"/>
    <mergeCell ref="E82:F82"/>
    <mergeCell ref="E83:F83"/>
    <mergeCell ref="A76:F76"/>
    <mergeCell ref="A77:F77"/>
    <mergeCell ref="E20:F20"/>
    <mergeCell ref="E16:F16"/>
    <mergeCell ref="A10:F10"/>
    <mergeCell ref="E17:F17"/>
    <mergeCell ref="E18:F18"/>
    <mergeCell ref="E19:F19"/>
    <mergeCell ref="A11:F11"/>
    <mergeCell ref="E12:F12"/>
    <mergeCell ref="E13:F13"/>
    <mergeCell ref="E14:F14"/>
    <mergeCell ref="E15:F15"/>
    <mergeCell ref="E46:F46"/>
    <mergeCell ref="E48:F48"/>
    <mergeCell ref="E36:F36"/>
    <mergeCell ref="E37:F37"/>
    <mergeCell ref="E39:F39"/>
    <mergeCell ref="E40:F40"/>
    <mergeCell ref="E41:F41"/>
    <mergeCell ref="E38:F38"/>
    <mergeCell ref="E72:F72"/>
    <mergeCell ref="E49:F49"/>
    <mergeCell ref="A47:F47"/>
    <mergeCell ref="E50:F50"/>
    <mergeCell ref="E67:F67"/>
    <mergeCell ref="E62:F62"/>
    <mergeCell ref="E63:F66"/>
    <mergeCell ref="E61:F61"/>
    <mergeCell ref="E60:F60"/>
    <mergeCell ref="E58:F59"/>
    <mergeCell ref="E52:F52"/>
    <mergeCell ref="E114:F114"/>
    <mergeCell ref="E115:F115"/>
    <mergeCell ref="E117:F117"/>
    <mergeCell ref="E109:F109"/>
    <mergeCell ref="E110:F110"/>
    <mergeCell ref="E111:F111"/>
    <mergeCell ref="E112:F112"/>
    <mergeCell ref="E91:F91"/>
    <mergeCell ref="E92:F92"/>
    <mergeCell ref="E93:F93"/>
    <mergeCell ref="E94:F94"/>
    <mergeCell ref="E102:F102"/>
    <mergeCell ref="A100:F100"/>
    <mergeCell ref="E95:F95"/>
    <mergeCell ref="E96:F96"/>
    <mergeCell ref="E97:F97"/>
    <mergeCell ref="E98:F98"/>
    <mergeCell ref="A104:F104"/>
    <mergeCell ref="A116:F116"/>
    <mergeCell ref="B4:F4"/>
    <mergeCell ref="B6:F6"/>
    <mergeCell ref="E113:F113"/>
    <mergeCell ref="E105:F105"/>
    <mergeCell ref="E106:F106"/>
    <mergeCell ref="E107:F107"/>
    <mergeCell ref="E108:F108"/>
    <mergeCell ref="E99:F99"/>
    <mergeCell ref="E101:F101"/>
    <mergeCell ref="E103:F103"/>
    <mergeCell ref="E84:F84"/>
    <mergeCell ref="E85:F85"/>
    <mergeCell ref="E86:F86"/>
    <mergeCell ref="E88:F88"/>
    <mergeCell ref="E89:F89"/>
    <mergeCell ref="E90:F90"/>
    <mergeCell ref="A87:F87"/>
    <mergeCell ref="E57:F57"/>
    <mergeCell ref="E56:F56"/>
    <mergeCell ref="E68:F68"/>
    <mergeCell ref="E70:F70"/>
    <mergeCell ref="E71:F71"/>
    <mergeCell ref="E73:F73"/>
    <mergeCell ref="A69:F69"/>
  </mergeCells>
  <phoneticPr fontId="16" type="noConversion"/>
  <pageMargins left="0.78740157499999996" right="0.78740157499999996" top="0.984251969" bottom="0.984251969" header="0.4921259845" footer="0.4921259845"/>
  <pageSetup paperSize="9" scale="65"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Q61"/>
  <sheetViews>
    <sheetView showGridLines="0" tabSelected="1" topLeftCell="A19" zoomScale="90" zoomScaleNormal="90" workbookViewId="0">
      <selection activeCell="C34" sqref="C34:I36"/>
    </sheetView>
  </sheetViews>
  <sheetFormatPr baseColWidth="10" defaultColWidth="11.44140625" defaultRowHeight="13.2" x14ac:dyDescent="0.25"/>
  <cols>
    <col min="1" max="1" width="10.88671875" style="111" customWidth="1"/>
    <col min="2" max="2" width="25.6640625" style="111" customWidth="1"/>
    <col min="3" max="3" width="20.5546875" style="111" customWidth="1"/>
    <col min="4" max="5" width="20.109375" style="111" customWidth="1"/>
    <col min="6" max="6" width="20.44140625" style="111" customWidth="1"/>
    <col min="7" max="7" width="21.6640625" style="111" customWidth="1"/>
    <col min="8" max="8" width="24.109375" style="111" customWidth="1"/>
    <col min="9" max="9" width="21.5546875" style="111" customWidth="1"/>
    <col min="10" max="10" width="1.5546875" style="111" customWidth="1"/>
    <col min="11" max="11" width="9.88671875" style="111" customWidth="1"/>
    <col min="12" max="12" width="10" style="111" customWidth="1"/>
    <col min="13" max="13" width="11.44140625" style="111"/>
    <col min="14" max="14" width="28.88671875" style="111" customWidth="1"/>
    <col min="15" max="15" width="1.44140625" style="111" customWidth="1"/>
    <col min="16" max="16384" width="11.44140625" style="111"/>
  </cols>
  <sheetData>
    <row r="1" spans="1:17" ht="48" customHeight="1" thickBot="1" x14ac:dyDescent="0.3">
      <c r="B1" s="329" t="s">
        <v>763</v>
      </c>
      <c r="C1" s="330"/>
      <c r="D1" s="330"/>
      <c r="E1" s="330"/>
      <c r="F1" s="330"/>
      <c r="G1" s="330"/>
      <c r="H1" s="330"/>
      <c r="I1" s="330"/>
      <c r="J1" s="330"/>
      <c r="K1" s="330"/>
      <c r="L1" s="330"/>
      <c r="M1" s="333" t="s">
        <v>765</v>
      </c>
      <c r="N1" s="334"/>
      <c r="O1" s="335"/>
      <c r="Q1" s="111" t="s">
        <v>764</v>
      </c>
    </row>
    <row r="2" spans="1:17" ht="39.75" customHeight="1" thickBot="1" x14ac:dyDescent="0.3">
      <c r="A2" s="110"/>
      <c r="B2" s="331"/>
      <c r="C2" s="332"/>
      <c r="D2" s="332"/>
      <c r="E2" s="332"/>
      <c r="F2" s="332"/>
      <c r="G2" s="332"/>
      <c r="H2" s="332"/>
      <c r="I2" s="332"/>
      <c r="J2" s="332"/>
      <c r="K2" s="332"/>
      <c r="L2" s="332"/>
      <c r="M2" s="336"/>
      <c r="N2" s="337"/>
      <c r="O2" s="170"/>
    </row>
    <row r="3" spans="1:17" ht="3.75" customHeight="1" thickBot="1" x14ac:dyDescent="0.3">
      <c r="A3" s="110"/>
      <c r="B3" s="171"/>
      <c r="C3" s="144"/>
      <c r="D3" s="144"/>
      <c r="E3" s="144"/>
      <c r="F3" s="144"/>
      <c r="G3" s="144"/>
      <c r="H3" s="144"/>
      <c r="I3" s="144"/>
      <c r="J3" s="144"/>
      <c r="K3" s="144"/>
      <c r="L3" s="144"/>
      <c r="M3" s="144"/>
      <c r="N3" s="144"/>
      <c r="O3" s="172"/>
    </row>
    <row r="4" spans="1:17" ht="38.25" customHeight="1" thickBot="1" x14ac:dyDescent="0.3">
      <c r="A4" s="148"/>
      <c r="B4" s="347" t="s">
        <v>759</v>
      </c>
      <c r="C4" s="348"/>
      <c r="D4" s="348"/>
      <c r="E4" s="348"/>
      <c r="F4" s="348"/>
      <c r="G4" s="348"/>
      <c r="H4" s="348"/>
      <c r="I4" s="348"/>
      <c r="J4" s="349"/>
      <c r="K4" s="273" t="s">
        <v>780</v>
      </c>
      <c r="L4" s="274"/>
      <c r="M4" s="274"/>
      <c r="N4" s="274"/>
      <c r="O4" s="275"/>
    </row>
    <row r="5" spans="1:17" ht="7.5" customHeight="1" x14ac:dyDescent="0.25">
      <c r="A5" s="148"/>
      <c r="B5" s="149"/>
      <c r="C5" s="150"/>
      <c r="D5" s="150"/>
      <c r="E5" s="150"/>
      <c r="F5" s="150"/>
      <c r="G5" s="150"/>
      <c r="H5" s="150"/>
      <c r="I5" s="350"/>
      <c r="J5" s="351"/>
      <c r="K5" s="129"/>
      <c r="L5" s="130"/>
      <c r="M5" s="130"/>
      <c r="N5" s="130"/>
      <c r="O5" s="131"/>
    </row>
    <row r="6" spans="1:17" ht="33.75" customHeight="1" x14ac:dyDescent="0.25">
      <c r="A6" s="148"/>
      <c r="B6" s="212" t="s">
        <v>803</v>
      </c>
      <c r="C6" s="380"/>
      <c r="D6" s="146" t="s">
        <v>804</v>
      </c>
      <c r="E6" s="382"/>
      <c r="F6" s="216" t="s">
        <v>805</v>
      </c>
      <c r="G6" s="382"/>
      <c r="H6" s="219" t="s">
        <v>806</v>
      </c>
      <c r="I6" s="380"/>
      <c r="J6" s="152"/>
      <c r="K6" s="279" t="s">
        <v>772</v>
      </c>
      <c r="L6" s="285"/>
      <c r="M6" s="325"/>
      <c r="N6" s="326"/>
      <c r="O6" s="132"/>
    </row>
    <row r="7" spans="1:17" ht="4.5" customHeight="1" x14ac:dyDescent="0.25">
      <c r="A7" s="148"/>
      <c r="B7" s="184"/>
      <c r="C7" s="381"/>
      <c r="D7" s="183"/>
      <c r="E7" s="383"/>
      <c r="F7" s="192"/>
      <c r="G7" s="383"/>
      <c r="H7" s="193"/>
      <c r="I7" s="381"/>
      <c r="J7" s="152"/>
      <c r="K7" s="279"/>
      <c r="L7" s="285"/>
      <c r="M7" s="327"/>
      <c r="N7" s="328"/>
      <c r="O7" s="132"/>
    </row>
    <row r="8" spans="1:17" s="110" customFormat="1" ht="3.75" customHeight="1" x14ac:dyDescent="0.25">
      <c r="A8" s="148"/>
      <c r="B8" s="160"/>
      <c r="C8" s="112"/>
      <c r="D8" s="112"/>
      <c r="E8" s="112"/>
      <c r="F8" s="112"/>
      <c r="G8" s="112"/>
      <c r="H8" s="112"/>
      <c r="I8" s="125"/>
      <c r="J8" s="152"/>
      <c r="K8" s="133"/>
      <c r="L8" s="127"/>
      <c r="M8" s="127"/>
      <c r="N8" s="127"/>
      <c r="O8" s="132"/>
    </row>
    <row r="9" spans="1:17" ht="43.5" customHeight="1" x14ac:dyDescent="0.25">
      <c r="A9" s="220"/>
      <c r="B9" s="143" t="s">
        <v>807</v>
      </c>
      <c r="C9" s="126"/>
      <c r="D9" s="143" t="s">
        <v>808</v>
      </c>
      <c r="E9" s="229"/>
      <c r="F9" s="355" t="s">
        <v>809</v>
      </c>
      <c r="G9" s="228"/>
      <c r="H9" s="355" t="s">
        <v>810</v>
      </c>
      <c r="I9" s="126"/>
      <c r="J9" s="152"/>
      <c r="K9" s="279" t="s">
        <v>788</v>
      </c>
      <c r="L9" s="288"/>
      <c r="M9" s="277"/>
      <c r="N9" s="278"/>
      <c r="O9" s="134"/>
      <c r="P9" s="110"/>
    </row>
    <row r="10" spans="1:17" ht="5.25" customHeight="1" x14ac:dyDescent="0.25">
      <c r="A10" s="148"/>
      <c r="B10" s="221"/>
      <c r="C10" s="114"/>
      <c r="E10" s="114"/>
      <c r="F10" s="355"/>
      <c r="G10" s="141"/>
      <c r="H10" s="355"/>
      <c r="I10" s="125"/>
      <c r="J10" s="152"/>
      <c r="K10" s="279"/>
      <c r="L10" s="288"/>
      <c r="M10" s="127"/>
      <c r="N10" s="127"/>
      <c r="O10" s="132"/>
    </row>
    <row r="11" spans="1:17" ht="38.25" customHeight="1" x14ac:dyDescent="0.25">
      <c r="A11" s="148"/>
      <c r="B11" s="226" t="s">
        <v>811</v>
      </c>
      <c r="C11" s="126"/>
      <c r="D11" s="142" t="s">
        <v>812</v>
      </c>
      <c r="E11" s="222"/>
      <c r="F11" s="223" t="s">
        <v>813</v>
      </c>
      <c r="G11" s="126"/>
      <c r="H11" s="194" t="s">
        <v>814</v>
      </c>
      <c r="I11" s="230"/>
      <c r="J11" s="152"/>
      <c r="K11" s="279" t="s">
        <v>775</v>
      </c>
      <c r="L11" s="280"/>
      <c r="M11" s="277"/>
      <c r="N11" s="278"/>
      <c r="O11" s="132"/>
    </row>
    <row r="12" spans="1:17" ht="3.75" customHeight="1" x14ac:dyDescent="0.25">
      <c r="A12" s="220"/>
      <c r="D12" s="224"/>
      <c r="E12" s="235"/>
      <c r="F12" s="142"/>
      <c r="G12" s="190"/>
      <c r="H12" s="224"/>
      <c r="I12" s="236"/>
      <c r="J12" s="152"/>
      <c r="K12" s="214"/>
      <c r="L12" s="215"/>
      <c r="M12" s="191"/>
      <c r="N12" s="191"/>
      <c r="O12" s="132"/>
    </row>
    <row r="13" spans="1:17" ht="36.75" customHeight="1" x14ac:dyDescent="0.25">
      <c r="A13" s="148"/>
      <c r="B13" s="295" t="s">
        <v>815</v>
      </c>
      <c r="C13" s="369"/>
      <c r="D13" s="367"/>
      <c r="E13" s="368"/>
      <c r="F13" s="355" t="s">
        <v>816</v>
      </c>
      <c r="G13" s="232"/>
      <c r="H13" s="216" t="s">
        <v>817</v>
      </c>
      <c r="I13" s="126"/>
      <c r="J13" s="152"/>
      <c r="K13" s="279" t="s">
        <v>776</v>
      </c>
      <c r="L13" s="280"/>
      <c r="M13" s="277"/>
      <c r="N13" s="278"/>
      <c r="O13" s="132"/>
    </row>
    <row r="14" spans="1:17" ht="3.75" customHeight="1" x14ac:dyDescent="0.25">
      <c r="A14" s="148"/>
      <c r="B14" s="184"/>
      <c r="C14" s="188"/>
      <c r="E14" s="183"/>
      <c r="F14" s="366"/>
      <c r="G14" s="189"/>
      <c r="H14" s="225"/>
      <c r="I14" s="225"/>
      <c r="J14" s="152"/>
      <c r="K14" s="185"/>
      <c r="L14" s="186"/>
      <c r="M14" s="191"/>
      <c r="N14" s="191"/>
      <c r="O14" s="132"/>
    </row>
    <row r="15" spans="1:17" ht="33.75" customHeight="1" x14ac:dyDescent="0.25">
      <c r="A15" s="220"/>
      <c r="B15" s="355" t="s">
        <v>818</v>
      </c>
      <c r="C15" s="355"/>
      <c r="D15" s="384"/>
      <c r="E15" s="385"/>
      <c r="F15" s="355" t="s">
        <v>819</v>
      </c>
      <c r="G15" s="369"/>
      <c r="H15" s="384"/>
      <c r="I15" s="385"/>
      <c r="J15" s="152"/>
      <c r="K15" s="287" t="s">
        <v>777</v>
      </c>
      <c r="L15" s="280"/>
      <c r="M15" s="277"/>
      <c r="N15" s="278"/>
      <c r="O15" s="132"/>
    </row>
    <row r="16" spans="1:17" s="110" customFormat="1" ht="5.25" customHeight="1" x14ac:dyDescent="0.25">
      <c r="A16" s="148"/>
      <c r="B16" s="227"/>
      <c r="C16" s="112"/>
      <c r="I16" s="125"/>
      <c r="J16" s="152"/>
      <c r="K16" s="135"/>
      <c r="L16" s="128"/>
      <c r="M16" s="127"/>
      <c r="N16" s="127"/>
      <c r="O16" s="132"/>
    </row>
    <row r="17" spans="1:15" ht="35.25" customHeight="1" x14ac:dyDescent="0.25">
      <c r="A17" s="220"/>
      <c r="B17" s="355" t="s">
        <v>820</v>
      </c>
      <c r="C17" s="369"/>
      <c r="D17" s="367"/>
      <c r="E17" s="368"/>
      <c r="F17" s="216" t="s">
        <v>826</v>
      </c>
      <c r="G17" s="126"/>
      <c r="H17" s="216" t="s">
        <v>821</v>
      </c>
      <c r="I17" s="126"/>
      <c r="J17" s="152"/>
      <c r="K17" s="287" t="s">
        <v>767</v>
      </c>
      <c r="L17" s="280"/>
      <c r="M17" s="277"/>
      <c r="N17" s="278"/>
      <c r="O17" s="132"/>
    </row>
    <row r="18" spans="1:15" ht="5.25" customHeight="1" thickBot="1" x14ac:dyDescent="0.3">
      <c r="A18" s="148"/>
      <c r="B18" s="161"/>
      <c r="C18" s="165"/>
      <c r="D18" s="166"/>
      <c r="E18" s="166"/>
      <c r="F18" s="167"/>
      <c r="G18" s="166"/>
      <c r="H18" s="168"/>
      <c r="I18" s="166"/>
      <c r="J18" s="169"/>
      <c r="K18" s="287"/>
      <c r="L18" s="276"/>
      <c r="M18" s="187"/>
      <c r="N18" s="140"/>
      <c r="O18" s="132"/>
    </row>
    <row r="19" spans="1:15" ht="15.75" customHeight="1" x14ac:dyDescent="0.25">
      <c r="A19" s="148"/>
      <c r="B19" s="338" t="s">
        <v>760</v>
      </c>
      <c r="C19" s="339"/>
      <c r="D19" s="339"/>
      <c r="E19" s="339"/>
      <c r="F19" s="339"/>
      <c r="G19" s="339"/>
      <c r="H19" s="339"/>
      <c r="I19" s="339"/>
      <c r="J19" s="340"/>
      <c r="K19" s="279" t="s">
        <v>778</v>
      </c>
      <c r="L19" s="285"/>
      <c r="M19" s="281"/>
      <c r="N19" s="282"/>
      <c r="O19" s="132"/>
    </row>
    <row r="20" spans="1:15" ht="12" customHeight="1" x14ac:dyDescent="0.25">
      <c r="A20" s="148"/>
      <c r="B20" s="341"/>
      <c r="C20" s="342"/>
      <c r="D20" s="342"/>
      <c r="E20" s="342"/>
      <c r="F20" s="342"/>
      <c r="G20" s="342"/>
      <c r="H20" s="342"/>
      <c r="I20" s="342"/>
      <c r="J20" s="343"/>
      <c r="K20" s="279"/>
      <c r="L20" s="285"/>
      <c r="M20" s="283"/>
      <c r="N20" s="284"/>
      <c r="O20" s="132"/>
    </row>
    <row r="21" spans="1:15" s="110" customFormat="1" ht="4.5" customHeight="1" thickBot="1" x14ac:dyDescent="0.3">
      <c r="A21" s="148"/>
      <c r="B21" s="344"/>
      <c r="C21" s="345"/>
      <c r="D21" s="345"/>
      <c r="E21" s="345"/>
      <c r="F21" s="345"/>
      <c r="G21" s="345"/>
      <c r="H21" s="345"/>
      <c r="I21" s="345"/>
      <c r="J21" s="346"/>
      <c r="K21" s="276"/>
      <c r="L21" s="276"/>
      <c r="M21" s="286"/>
      <c r="N21" s="286"/>
      <c r="O21" s="132"/>
    </row>
    <row r="22" spans="1:15" s="110" customFormat="1" ht="5.25" customHeight="1" x14ac:dyDescent="0.25">
      <c r="A22" s="148"/>
      <c r="B22" s="149"/>
      <c r="C22" s="150"/>
      <c r="D22" s="150"/>
      <c r="E22" s="150"/>
      <c r="F22" s="150"/>
      <c r="G22" s="150"/>
      <c r="H22" s="150"/>
      <c r="I22" s="150"/>
      <c r="J22" s="151"/>
      <c r="K22" s="279" t="s">
        <v>766</v>
      </c>
      <c r="L22" s="285"/>
      <c r="M22" s="325"/>
      <c r="N22" s="326"/>
      <c r="O22" s="132"/>
    </row>
    <row r="23" spans="1:15" ht="18" customHeight="1" x14ac:dyDescent="0.25">
      <c r="A23" s="148"/>
      <c r="B23" s="379" t="s">
        <v>771</v>
      </c>
      <c r="C23" s="376"/>
      <c r="D23" s="374" t="s">
        <v>768</v>
      </c>
      <c r="E23" s="375"/>
      <c r="F23" s="322"/>
      <c r="G23" s="318" t="s">
        <v>769</v>
      </c>
      <c r="H23" s="319"/>
      <c r="I23" s="322"/>
      <c r="J23" s="152"/>
      <c r="K23" s="279"/>
      <c r="L23" s="285"/>
      <c r="M23" s="327"/>
      <c r="N23" s="328"/>
      <c r="O23" s="132"/>
    </row>
    <row r="24" spans="1:15" s="110" customFormat="1" ht="6" customHeight="1" x14ac:dyDescent="0.25">
      <c r="A24" s="148"/>
      <c r="B24" s="379"/>
      <c r="C24" s="377"/>
      <c r="D24" s="374"/>
      <c r="E24" s="375"/>
      <c r="F24" s="323"/>
      <c r="G24" s="318"/>
      <c r="H24" s="319"/>
      <c r="I24" s="323"/>
      <c r="J24" s="152"/>
      <c r="K24" s="279"/>
      <c r="L24" s="288"/>
      <c r="M24" s="286"/>
      <c r="N24" s="286"/>
      <c r="O24" s="132"/>
    </row>
    <row r="25" spans="1:15" s="110" customFormat="1" ht="8.25" customHeight="1" x14ac:dyDescent="0.25">
      <c r="A25" s="148"/>
      <c r="B25" s="379"/>
      <c r="C25" s="378"/>
      <c r="D25" s="374"/>
      <c r="E25" s="375"/>
      <c r="F25" s="324"/>
      <c r="G25" s="318"/>
      <c r="H25" s="319"/>
      <c r="I25" s="324"/>
      <c r="J25" s="139"/>
      <c r="K25" s="279" t="s">
        <v>781</v>
      </c>
      <c r="L25" s="285"/>
      <c r="M25" s="281"/>
      <c r="N25" s="282"/>
      <c r="O25" s="132"/>
    </row>
    <row r="26" spans="1:15" s="110" customFormat="1" ht="6.75" customHeight="1" x14ac:dyDescent="0.25">
      <c r="B26" s="153"/>
      <c r="C26" s="147"/>
      <c r="D26" s="147"/>
      <c r="E26" s="147"/>
      <c r="F26" s="117"/>
      <c r="G26" s="123"/>
      <c r="H26" s="123"/>
      <c r="I26" s="124"/>
      <c r="J26" s="139"/>
      <c r="K26" s="279"/>
      <c r="L26" s="285"/>
      <c r="M26" s="301"/>
      <c r="N26" s="302"/>
      <c r="O26" s="132"/>
    </row>
    <row r="27" spans="1:15" s="110" customFormat="1" ht="29.25" customHeight="1" x14ac:dyDescent="0.25">
      <c r="B27" s="213" t="s">
        <v>770</v>
      </c>
      <c r="C27" s="233"/>
      <c r="D27" s="320" t="s">
        <v>786</v>
      </c>
      <c r="E27" s="321"/>
      <c r="F27" s="232"/>
      <c r="G27" s="320" t="s">
        <v>787</v>
      </c>
      <c r="H27" s="321"/>
      <c r="I27" s="231"/>
      <c r="J27" s="139"/>
      <c r="K27" s="279"/>
      <c r="L27" s="285"/>
      <c r="M27" s="301"/>
      <c r="N27" s="302"/>
      <c r="O27" s="132"/>
    </row>
    <row r="28" spans="1:15" s="110" customFormat="1" ht="5.25" customHeight="1" x14ac:dyDescent="0.25">
      <c r="B28" s="205"/>
      <c r="C28" s="206"/>
      <c r="D28" s="207"/>
      <c r="E28" s="207"/>
      <c r="F28" s="193"/>
      <c r="G28" s="207"/>
      <c r="H28" s="207"/>
      <c r="I28" s="178"/>
      <c r="J28" s="139"/>
      <c r="K28" s="279"/>
      <c r="L28" s="285"/>
      <c r="M28" s="301"/>
      <c r="N28" s="302"/>
      <c r="O28" s="132"/>
    </row>
    <row r="29" spans="1:15" s="110" customFormat="1" ht="34.5" customHeight="1" x14ac:dyDescent="0.25">
      <c r="B29" s="316" t="s">
        <v>799</v>
      </c>
      <c r="C29" s="370"/>
      <c r="D29" s="371"/>
      <c r="E29" s="372"/>
      <c r="F29" s="320" t="s">
        <v>800</v>
      </c>
      <c r="G29" s="373"/>
      <c r="H29" s="371"/>
      <c r="I29" s="372"/>
      <c r="J29" s="139"/>
      <c r="K29" s="279"/>
      <c r="L29" s="285"/>
      <c r="M29" s="301"/>
      <c r="N29" s="302"/>
      <c r="O29" s="132"/>
    </row>
    <row r="30" spans="1:15" s="110" customFormat="1" ht="6.75" customHeight="1" x14ac:dyDescent="0.25">
      <c r="B30" s="179"/>
      <c r="C30" s="180"/>
      <c r="D30" s="181"/>
      <c r="E30" s="178"/>
      <c r="F30" s="178"/>
      <c r="G30" s="178"/>
      <c r="H30" s="178"/>
      <c r="I30" s="178"/>
      <c r="J30" s="139"/>
      <c r="K30" s="279"/>
      <c r="L30" s="285"/>
      <c r="M30" s="283"/>
      <c r="N30" s="284"/>
      <c r="O30" s="132"/>
    </row>
    <row r="31" spans="1:15" ht="4.5" customHeight="1" x14ac:dyDescent="0.25">
      <c r="A31" s="121"/>
      <c r="B31" s="316" t="s">
        <v>784</v>
      </c>
      <c r="C31" s="317"/>
      <c r="D31" s="310"/>
      <c r="E31" s="311"/>
      <c r="F31" s="311"/>
      <c r="G31" s="311"/>
      <c r="H31" s="311"/>
      <c r="I31" s="312"/>
      <c r="J31" s="154"/>
      <c r="K31" s="174"/>
      <c r="L31" s="175"/>
      <c r="M31" s="176"/>
      <c r="N31" s="176"/>
      <c r="O31" s="132"/>
    </row>
    <row r="32" spans="1:15" ht="14.25" customHeight="1" x14ac:dyDescent="0.25">
      <c r="A32" s="121"/>
      <c r="B32" s="316"/>
      <c r="C32" s="317"/>
      <c r="D32" s="313"/>
      <c r="E32" s="314"/>
      <c r="F32" s="314"/>
      <c r="G32" s="314"/>
      <c r="H32" s="314"/>
      <c r="I32" s="315"/>
      <c r="J32" s="154"/>
      <c r="K32" s="279" t="s">
        <v>782</v>
      </c>
      <c r="L32" s="285"/>
      <c r="M32" s="281"/>
      <c r="N32" s="282"/>
      <c r="O32" s="132"/>
    </row>
    <row r="33" spans="1:15" ht="3.75" customHeight="1" x14ac:dyDescent="0.25">
      <c r="B33" s="179"/>
      <c r="C33" s="180"/>
      <c r="D33" s="195"/>
      <c r="E33" s="195"/>
      <c r="F33" s="195"/>
      <c r="G33" s="195"/>
      <c r="H33" s="195"/>
      <c r="I33" s="195"/>
      <c r="J33" s="154"/>
      <c r="K33" s="279"/>
      <c r="L33" s="285"/>
      <c r="M33" s="301"/>
      <c r="N33" s="302"/>
      <c r="O33" s="132"/>
    </row>
    <row r="34" spans="1:15" ht="75" customHeight="1" x14ac:dyDescent="0.25">
      <c r="B34" s="316" t="s">
        <v>785</v>
      </c>
      <c r="C34" s="394"/>
      <c r="D34" s="395"/>
      <c r="E34" s="395"/>
      <c r="F34" s="395"/>
      <c r="G34" s="395"/>
      <c r="H34" s="395"/>
      <c r="I34" s="396"/>
      <c r="J34" s="154"/>
      <c r="K34" s="279"/>
      <c r="L34" s="285"/>
      <c r="M34" s="283"/>
      <c r="N34" s="284"/>
      <c r="O34" s="132"/>
    </row>
    <row r="35" spans="1:15" ht="3.75" customHeight="1" x14ac:dyDescent="0.25">
      <c r="B35" s="316"/>
      <c r="C35" s="397"/>
      <c r="D35" s="398"/>
      <c r="E35" s="398"/>
      <c r="F35" s="398"/>
      <c r="G35" s="398"/>
      <c r="H35" s="398"/>
      <c r="I35" s="399"/>
      <c r="J35" s="154"/>
      <c r="K35" s="196"/>
      <c r="L35" s="197"/>
      <c r="M35" s="198"/>
      <c r="N35" s="198"/>
      <c r="O35" s="132"/>
    </row>
    <row r="36" spans="1:15" ht="32.25" customHeight="1" x14ac:dyDescent="0.25">
      <c r="A36" s="110"/>
      <c r="B36" s="316"/>
      <c r="C36" s="400"/>
      <c r="D36" s="401"/>
      <c r="E36" s="401"/>
      <c r="F36" s="401"/>
      <c r="G36" s="401"/>
      <c r="H36" s="401"/>
      <c r="I36" s="402"/>
      <c r="J36" s="139"/>
      <c r="K36" s="279" t="s">
        <v>773</v>
      </c>
      <c r="L36" s="285"/>
      <c r="M36" s="281"/>
      <c r="N36" s="282"/>
      <c r="O36" s="132"/>
    </row>
    <row r="37" spans="1:15" ht="5.25" customHeight="1" thickBot="1" x14ac:dyDescent="0.3">
      <c r="B37" s="155"/>
      <c r="C37" s="145"/>
      <c r="D37" s="145"/>
      <c r="E37" s="145"/>
      <c r="F37" s="145"/>
      <c r="G37" s="145"/>
      <c r="H37" s="145"/>
      <c r="I37" s="145"/>
      <c r="J37" s="156"/>
      <c r="K37" s="279"/>
      <c r="L37" s="285"/>
      <c r="M37" s="301"/>
      <c r="N37" s="302"/>
      <c r="O37" s="132"/>
    </row>
    <row r="38" spans="1:15" ht="10.5" customHeight="1" x14ac:dyDescent="0.25">
      <c r="B38" s="338" t="s">
        <v>761</v>
      </c>
      <c r="C38" s="339"/>
      <c r="D38" s="339"/>
      <c r="E38" s="339"/>
      <c r="F38" s="339"/>
      <c r="G38" s="339"/>
      <c r="H38" s="339"/>
      <c r="I38" s="339"/>
      <c r="J38" s="340"/>
      <c r="K38" s="279"/>
      <c r="L38" s="285"/>
      <c r="M38" s="301"/>
      <c r="N38" s="302"/>
      <c r="O38" s="132"/>
    </row>
    <row r="39" spans="1:15" ht="10.5" customHeight="1" x14ac:dyDescent="0.25">
      <c r="B39" s="341"/>
      <c r="C39" s="342"/>
      <c r="D39" s="342"/>
      <c r="E39" s="342"/>
      <c r="F39" s="342"/>
      <c r="G39" s="342"/>
      <c r="H39" s="342"/>
      <c r="I39" s="342"/>
      <c r="J39" s="343"/>
      <c r="K39" s="279"/>
      <c r="L39" s="285"/>
      <c r="M39" s="301"/>
      <c r="N39" s="302"/>
      <c r="O39" s="132"/>
    </row>
    <row r="40" spans="1:15" s="110" customFormat="1" ht="8.25" customHeight="1" thickBot="1" x14ac:dyDescent="0.3">
      <c r="B40" s="344"/>
      <c r="C40" s="345"/>
      <c r="D40" s="345"/>
      <c r="E40" s="345"/>
      <c r="F40" s="345"/>
      <c r="G40" s="345"/>
      <c r="H40" s="345"/>
      <c r="I40" s="345"/>
      <c r="J40" s="346"/>
      <c r="K40" s="279"/>
      <c r="L40" s="285"/>
      <c r="M40" s="301"/>
      <c r="N40" s="302"/>
      <c r="O40" s="132"/>
    </row>
    <row r="41" spans="1:15" s="110" customFormat="1" ht="8.25" customHeight="1" x14ac:dyDescent="0.25">
      <c r="B41" s="364" t="s">
        <v>825</v>
      </c>
      <c r="C41" s="157"/>
      <c r="D41" s="356" t="s">
        <v>822</v>
      </c>
      <c r="E41" s="157"/>
      <c r="F41" s="358" t="s">
        <v>823</v>
      </c>
      <c r="G41" s="157"/>
      <c r="H41" s="361" t="s">
        <v>824</v>
      </c>
      <c r="I41" s="157"/>
      <c r="J41" s="158"/>
      <c r="K41" s="279"/>
      <c r="L41" s="285"/>
      <c r="M41" s="301"/>
      <c r="N41" s="302"/>
      <c r="O41" s="132"/>
    </row>
    <row r="42" spans="1:15" s="110" customFormat="1" ht="24.75" customHeight="1" x14ac:dyDescent="0.25">
      <c r="A42" s="218"/>
      <c r="B42" s="365"/>
      <c r="C42" s="352"/>
      <c r="D42" s="355"/>
      <c r="E42" s="307"/>
      <c r="F42" s="359"/>
      <c r="G42" s="352"/>
      <c r="H42" s="362"/>
      <c r="I42" s="352"/>
      <c r="J42" s="177"/>
      <c r="K42" s="279"/>
      <c r="L42" s="285"/>
      <c r="M42" s="301"/>
      <c r="N42" s="302"/>
      <c r="O42" s="132"/>
    </row>
    <row r="43" spans="1:15" s="110" customFormat="1" ht="12.75" customHeight="1" x14ac:dyDescent="0.25">
      <c r="B43" s="365"/>
      <c r="C43" s="353"/>
      <c r="D43" s="355"/>
      <c r="E43" s="308"/>
      <c r="F43" s="359"/>
      <c r="G43" s="353"/>
      <c r="H43" s="362"/>
      <c r="I43" s="353"/>
      <c r="J43" s="177"/>
      <c r="K43" s="279"/>
      <c r="L43" s="285"/>
      <c r="M43" s="301"/>
      <c r="N43" s="302"/>
      <c r="O43" s="132"/>
    </row>
    <row r="44" spans="1:15" s="115" customFormat="1" ht="36" customHeight="1" x14ac:dyDescent="0.25">
      <c r="A44" s="218"/>
      <c r="B44" s="365"/>
      <c r="C44" s="354"/>
      <c r="D44" s="355"/>
      <c r="E44" s="308"/>
      <c r="F44" s="359"/>
      <c r="G44" s="354"/>
      <c r="H44" s="362"/>
      <c r="I44" s="354"/>
      <c r="J44" s="159"/>
      <c r="K44" s="279"/>
      <c r="L44" s="285"/>
      <c r="M44" s="283"/>
      <c r="N44" s="284"/>
      <c r="O44" s="132"/>
    </row>
    <row r="45" spans="1:15" s="115" customFormat="1" ht="0.75" customHeight="1" x14ac:dyDescent="0.25">
      <c r="A45" s="116"/>
      <c r="B45" s="365"/>
      <c r="D45" s="355"/>
      <c r="E45" s="309"/>
      <c r="F45" s="359"/>
      <c r="H45" s="362"/>
      <c r="I45" s="217"/>
      <c r="J45" s="159"/>
      <c r="K45" s="279"/>
      <c r="L45" s="285"/>
      <c r="M45" s="199"/>
      <c r="N45" s="200"/>
      <c r="O45" s="132"/>
    </row>
    <row r="46" spans="1:15" s="110" customFormat="1" ht="4.5" customHeight="1" x14ac:dyDescent="0.25">
      <c r="B46" s="365"/>
      <c r="C46" s="112"/>
      <c r="D46" s="357"/>
      <c r="E46" s="112"/>
      <c r="F46" s="360"/>
      <c r="G46" s="112"/>
      <c r="H46" s="363"/>
      <c r="I46" s="113"/>
      <c r="J46" s="152"/>
      <c r="K46" s="279"/>
      <c r="L46" s="288"/>
      <c r="M46" s="176"/>
      <c r="N46" s="176"/>
      <c r="O46" s="136"/>
    </row>
    <row r="47" spans="1:15" s="115" customFormat="1" ht="50.25" customHeight="1" x14ac:dyDescent="0.25">
      <c r="A47" s="110"/>
      <c r="B47" s="295" t="s">
        <v>774</v>
      </c>
      <c r="C47" s="296"/>
      <c r="D47" s="233"/>
      <c r="E47" s="173" t="s">
        <v>802</v>
      </c>
      <c r="F47" s="234"/>
      <c r="G47" s="182" t="s">
        <v>779</v>
      </c>
      <c r="H47" s="299"/>
      <c r="I47" s="300"/>
      <c r="J47" s="159"/>
      <c r="K47" s="303" t="s">
        <v>801</v>
      </c>
      <c r="L47" s="304"/>
      <c r="M47" s="281"/>
      <c r="N47" s="282"/>
      <c r="O47" s="136"/>
    </row>
    <row r="48" spans="1:15" s="110" customFormat="1" ht="6" customHeight="1" thickBot="1" x14ac:dyDescent="0.3">
      <c r="B48" s="161"/>
      <c r="C48" s="162"/>
      <c r="D48" s="162"/>
      <c r="E48" s="162"/>
      <c r="F48" s="163"/>
      <c r="G48" s="163"/>
      <c r="H48" s="163"/>
      <c r="I48" s="163"/>
      <c r="J48" s="164"/>
      <c r="K48" s="303"/>
      <c r="L48" s="304"/>
      <c r="M48" s="301"/>
      <c r="N48" s="302"/>
      <c r="O48" s="136"/>
    </row>
    <row r="49" spans="1:15" ht="82.5" customHeight="1" x14ac:dyDescent="0.25">
      <c r="A49" s="110"/>
      <c r="B49" s="297" t="s">
        <v>789</v>
      </c>
      <c r="C49" s="298"/>
      <c r="D49" s="298"/>
      <c r="E49" s="298"/>
      <c r="F49" s="298"/>
      <c r="G49" s="298"/>
      <c r="H49" s="298"/>
      <c r="I49" s="298"/>
      <c r="J49" s="138"/>
      <c r="K49" s="303"/>
      <c r="L49" s="304"/>
      <c r="M49" s="301"/>
      <c r="N49" s="302"/>
      <c r="O49" s="132"/>
    </row>
    <row r="50" spans="1:15" ht="14.25" customHeight="1" x14ac:dyDescent="0.3">
      <c r="A50" s="110"/>
      <c r="B50" s="202" t="s">
        <v>783</v>
      </c>
      <c r="C50" s="203"/>
      <c r="D50" s="204"/>
      <c r="E50" s="204"/>
      <c r="F50" s="204"/>
      <c r="G50" s="110"/>
      <c r="H50" s="110"/>
      <c r="I50" s="110"/>
      <c r="J50" s="139"/>
      <c r="K50" s="303"/>
      <c r="L50" s="304"/>
      <c r="M50" s="301"/>
      <c r="N50" s="302"/>
      <c r="O50" s="137"/>
    </row>
    <row r="51" spans="1:15" ht="33.75" customHeight="1" x14ac:dyDescent="0.25">
      <c r="A51" s="110"/>
      <c r="B51" s="305" t="s">
        <v>762</v>
      </c>
      <c r="C51" s="306"/>
      <c r="D51" s="306"/>
      <c r="E51" s="306"/>
      <c r="F51" s="306"/>
      <c r="G51" s="306"/>
      <c r="H51" s="306"/>
      <c r="I51" s="306"/>
      <c r="J51" s="139"/>
      <c r="K51" s="303"/>
      <c r="L51" s="304"/>
      <c r="M51" s="283"/>
      <c r="N51" s="284"/>
      <c r="O51" s="132"/>
    </row>
    <row r="52" spans="1:15" ht="6.75" customHeight="1" thickBot="1" x14ac:dyDescent="0.3">
      <c r="A52" s="110"/>
      <c r="B52" s="292"/>
      <c r="C52" s="293"/>
      <c r="D52" s="293"/>
      <c r="E52" s="293"/>
      <c r="F52" s="293"/>
      <c r="G52" s="293"/>
      <c r="H52" s="293"/>
      <c r="I52" s="293"/>
      <c r="J52" s="294"/>
      <c r="K52" s="289"/>
      <c r="L52" s="290"/>
      <c r="M52" s="290"/>
      <c r="N52" s="290"/>
      <c r="O52" s="291"/>
    </row>
    <row r="53" spans="1:15" ht="11.25" customHeight="1" x14ac:dyDescent="0.25">
      <c r="B53" s="118"/>
      <c r="C53" s="122"/>
      <c r="D53" s="122"/>
      <c r="E53" s="122"/>
      <c r="F53" s="122"/>
      <c r="G53" s="118"/>
      <c r="H53" s="118"/>
      <c r="I53" s="118"/>
    </row>
    <row r="54" spans="1:15" x14ac:dyDescent="0.25">
      <c r="C54" s="118"/>
      <c r="D54" s="118"/>
      <c r="E54" s="118"/>
      <c r="F54" s="118"/>
    </row>
    <row r="55" spans="1:15" x14ac:dyDescent="0.25">
      <c r="C55" s="118"/>
      <c r="D55" s="118"/>
      <c r="E55" s="118"/>
      <c r="F55" s="118"/>
    </row>
    <row r="56" spans="1:15" x14ac:dyDescent="0.25">
      <c r="I56" s="201"/>
      <c r="J56" s="201"/>
      <c r="K56" s="201"/>
      <c r="L56" s="201"/>
    </row>
    <row r="58" spans="1:15" x14ac:dyDescent="0.25">
      <c r="B58" s="110"/>
      <c r="D58" s="119"/>
    </row>
    <row r="59" spans="1:15" x14ac:dyDescent="0.25">
      <c r="B59" s="110"/>
    </row>
    <row r="60" spans="1:15" x14ac:dyDescent="0.25">
      <c r="C60" s="110"/>
      <c r="D60" s="110"/>
      <c r="E60" s="110"/>
    </row>
    <row r="61" spans="1:15" x14ac:dyDescent="0.25">
      <c r="C61" s="120"/>
      <c r="D61" s="110"/>
      <c r="E61" s="110"/>
    </row>
  </sheetData>
  <sheetProtection selectLockedCells="1"/>
  <customSheetViews>
    <customSheetView guid="{F8A92C35-4376-41B8-AC27-91019B644CF3}" scale="85" showPageBreaks="1" showGridLines="0" printArea="1">
      <pane xSplit="1" ySplit="4" topLeftCell="B5" activePane="bottomRight" state="frozen"/>
      <selection pane="bottomRight" activeCell="C34" sqref="C34:D34"/>
      <pageMargins left="0.44" right="0.2" top="0.32" bottom="0.16" header="0.33" footer="0.18"/>
      <pageSetup paperSize="9" scale="75" orientation="landscape" r:id="rId1"/>
      <headerFooter alignWithMargins="0"/>
    </customSheetView>
  </customSheetViews>
  <mergeCells count="81">
    <mergeCell ref="C6:C7"/>
    <mergeCell ref="E6:E7"/>
    <mergeCell ref="G6:G7"/>
    <mergeCell ref="I6:I7"/>
    <mergeCell ref="H15:I15"/>
    <mergeCell ref="F15:G15"/>
    <mergeCell ref="D15:E15"/>
    <mergeCell ref="D13:E13"/>
    <mergeCell ref="B15:C15"/>
    <mergeCell ref="B13:C13"/>
    <mergeCell ref="C34:I36"/>
    <mergeCell ref="B34:B36"/>
    <mergeCell ref="B19:J21"/>
    <mergeCell ref="H9:H10"/>
    <mergeCell ref="F13:F14"/>
    <mergeCell ref="D17:E17"/>
    <mergeCell ref="B17:C17"/>
    <mergeCell ref="B29:C29"/>
    <mergeCell ref="D29:E29"/>
    <mergeCell ref="F29:G29"/>
    <mergeCell ref="H29:I29"/>
    <mergeCell ref="D23:E25"/>
    <mergeCell ref="F23:F25"/>
    <mergeCell ref="C23:C25"/>
    <mergeCell ref="B23:B25"/>
    <mergeCell ref="M36:N44"/>
    <mergeCell ref="B1:L2"/>
    <mergeCell ref="M1:O1"/>
    <mergeCell ref="M2:N2"/>
    <mergeCell ref="B38:J40"/>
    <mergeCell ref="B4:J4"/>
    <mergeCell ref="I5:J5"/>
    <mergeCell ref="G42:G44"/>
    <mergeCell ref="I42:I44"/>
    <mergeCell ref="F9:F10"/>
    <mergeCell ref="D41:D46"/>
    <mergeCell ref="F41:F46"/>
    <mergeCell ref="H41:H46"/>
    <mergeCell ref="C42:C44"/>
    <mergeCell ref="M6:N7"/>
    <mergeCell ref="B41:B46"/>
    <mergeCell ref="E42:E45"/>
    <mergeCell ref="D31:I32"/>
    <mergeCell ref="B31:C32"/>
    <mergeCell ref="M25:N30"/>
    <mergeCell ref="K25:L30"/>
    <mergeCell ref="G23:H25"/>
    <mergeCell ref="D27:E27"/>
    <mergeCell ref="G27:H27"/>
    <mergeCell ref="K22:L23"/>
    <mergeCell ref="I23:I25"/>
    <mergeCell ref="M24:N24"/>
    <mergeCell ref="M22:N23"/>
    <mergeCell ref="M32:N34"/>
    <mergeCell ref="K32:L34"/>
    <mergeCell ref="K24:L24"/>
    <mergeCell ref="K36:L46"/>
    <mergeCell ref="K52:O52"/>
    <mergeCell ref="B52:J52"/>
    <mergeCell ref="B47:C47"/>
    <mergeCell ref="B49:I49"/>
    <mergeCell ref="H47:I47"/>
    <mergeCell ref="M47:N51"/>
    <mergeCell ref="K47:L51"/>
    <mergeCell ref="B51:I51"/>
    <mergeCell ref="K4:O4"/>
    <mergeCell ref="K21:L21"/>
    <mergeCell ref="M9:N9"/>
    <mergeCell ref="K11:L11"/>
    <mergeCell ref="M11:N11"/>
    <mergeCell ref="M19:N20"/>
    <mergeCell ref="M13:N13"/>
    <mergeCell ref="M17:N17"/>
    <mergeCell ref="K19:L20"/>
    <mergeCell ref="M21:N21"/>
    <mergeCell ref="K6:L7"/>
    <mergeCell ref="M15:N15"/>
    <mergeCell ref="K15:L15"/>
    <mergeCell ref="K17:L18"/>
    <mergeCell ref="K9:L10"/>
    <mergeCell ref="K13:L13"/>
  </mergeCells>
  <phoneticPr fontId="16" type="noConversion"/>
  <dataValidations count="14">
    <dataValidation type="list" allowBlank="1" showInputMessage="1" showErrorMessage="1" sqref="C14 C11 E11:E12 G11:G12 I12">
      <formula1>pays</formula1>
    </dataValidation>
    <dataValidation type="list" allowBlank="1" showInputMessage="1" showErrorMessage="1" sqref="I13 I17:I18">
      <formula1 xml:space="preserve"> pays</formula1>
    </dataValidation>
    <dataValidation type="list" allowBlank="1" showInputMessage="1" showErrorMessage="1" sqref="WBS44 WLO44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WVK44 IY44 SU44 ACQ44 AMM44 AWI44 BGE44 BQA44 BZW44 CJS44 CTO44 DDK44 DNG44 DXC44 EGY44 EQU44 FAQ44 FKM44 FUI44 GEE44 GOA44 GXW44 HHS44 HRO44 IBK44 ILG44 IVC44 JEY44 JOU44 JYQ44 KIM44 KSI44 LCE44 LMA44 LVW44 MFS44 MPO44 MZK44 NJG44 NTC44 OCY44 OMU44 OWQ44 PGM44 PQI44 QAE44 QKA44 QTW44 RDS44 RNO44 RXK44 SHG44 SRC44 TAY44 TKU44 TUQ44 UEM44 UOI44 UYE44 VIA44 VRW44">
      <formula1>type</formula1>
    </dataValidation>
    <dataValidation type="list" allowBlank="1" showInputMessage="1" showErrorMessage="1" sqref="WVL45 IZ45 SV45 ACR45 AMN45 AWJ45 BGF45 BQB45 BZX45 CJT45 CTP45 DDL45 DNH45 DXD45 EGZ45 EQV45 FAR45 FKN45 FUJ45 GEF45 GOB45 GXX45 HHT45 HRP45 IBL45 ILH45 IVD45 JEZ45 JOV45 JYR45 KIN45 KSJ45 LCF45 LMB45 LVX45 MFT45 MPP45 MZL45 NJH45 NTD45 OCZ45 OMV45 OWR45 PGN45 PQJ45 QAF45 QKB45 QTX45 RDT45 RNP45 RXL45 SHH45 SRD45 TAZ45 TKV45 TUR45 UEN45 UOJ45 UYF45 VIB45 VRX45 WBT45 WLP45">
      <formula1>ON</formula1>
    </dataValidation>
    <dataValidation type="list" allowBlank="1" showInputMessage="1" showErrorMessage="1" sqref="I6">
      <formula1>"masculin (male), féminin (female)"</formula1>
    </dataValidation>
    <dataValidation type="list" allowBlank="1" showInputMessage="1" showErrorMessage="1" promptTitle="pièce d'identité" sqref="C9">
      <formula1>"passeport, carte d'identité (ID), "</formula1>
    </dataValidation>
    <dataValidation type="list" allowBlank="1" showInputMessage="1" showErrorMessage="1" sqref="D47 E42">
      <formula1>"oui (yes), non (no), ne sait pas (not applicable)"</formula1>
    </dataValidation>
    <dataValidation type="list" allowBlank="1" showInputMessage="1" showErrorMessage="1" sqref="M15:N15">
      <formula1>"A - Ministère de la défense, B - Ministère de l'écologie, C - Ministère de l'économie, D - Ministère de la santé, E - Ministère de l'agriculture, F - Ministère de l'enseignement supérieur et de la recherche"</formula1>
    </dataValidation>
    <dataValidation type="list" allowBlank="1" showInputMessage="1" showErrorMessage="1" sqref="D30">
      <formula1>"Physique (physical), virtuel (virtual), physique et virtuel (physical and virtual)"</formula1>
    </dataValidation>
    <dataValidation type="list" allowBlank="1" showInputMessage="1" showErrorMessage="1" sqref="C27:C28">
      <formula1>"physique (physical), virtuel (virtual), physique et virtuel (physical and virtual)"</formula1>
    </dataValidation>
    <dataValidation type="list" allowBlank="1" showInputMessage="1" showErrorMessage="1" sqref="D15:E15">
      <formula1>"étudiant (student), enseignant (professor), chercheur (researcher), salarié (salaried), profession libéral (liberal profession), retraité (retired), autre (other)"</formula1>
    </dataValidation>
    <dataValidation type="list" allowBlank="1" showInputMessage="1" showErrorMessage="1" sqref="C23:C25">
      <formula1>"CDI (permanent position), CDD (temporary position), stage (internship), doctorat (Ph.D), post-doctorat (postdoctoral), prestation externe de service (external service provision), collaboration professionnelle (professional collaboration), autre (other), "</formula1>
    </dataValidation>
    <dataValidation type="list" allowBlank="1" showInputMessage="1" showErrorMessage="1" sqref="D29:E29">
      <formula1>domaine</formula1>
    </dataValidation>
    <dataValidation type="list" allowBlank="1" showInputMessage="1" showErrorMessage="1" sqref="H29:I29">
      <formula1>INDIRECT($D$29)</formula1>
    </dataValidation>
  </dataValidations>
  <printOptions horizontalCentered="1" verticalCentered="1"/>
  <pageMargins left="0.68" right="0.6692913385826772" top="0.35433070866141736" bottom="0.35433070866141736" header="0.39" footer="0.31496062992125984"/>
  <pageSetup paperSize="9" scale="55" orientation="landscape" r:id="rId2"/>
  <headerFooter>
    <oddHeader>&amp;L&amp;G</oddHeader>
  </headerFooter>
  <rowBreaks count="1" manualBreakCount="1">
    <brk id="39" max="16383" man="1"/>
  </rowBreaks>
  <drawing r:id="rId3"/>
  <legacyDrawingHF r:id="rId4"/>
  <picture r:id="rId5"/>
  <extLst>
    <ext xmlns:x14="http://schemas.microsoft.com/office/spreadsheetml/2009/9/main" uri="{CCE6A557-97BC-4b89-ADB6-D9C93CAAB3DF}">
      <x14:dataValidations xmlns:xm="http://schemas.microsoft.com/office/excel/2006/main" count="1">
        <x14:dataValidation type="list" allowBlank="1" showInputMessage="1" showErrorMessage="1">
          <x14:formula1>
            <xm:f>Listes!$C$2:$C$10</xm:f>
          </x14:formula1>
          <xm:sqref>I26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CS2"/>
  <sheetViews>
    <sheetView workbookViewId="0">
      <pane xSplit="1" ySplit="1" topLeftCell="AR2" activePane="bottomRight" state="frozen"/>
      <selection pane="topRight" activeCell="B1" sqref="B1"/>
      <selection pane="bottomLeft" activeCell="A2" sqref="A2"/>
      <selection pane="bottomRight" activeCell="BG11" sqref="BG11"/>
    </sheetView>
  </sheetViews>
  <sheetFormatPr baseColWidth="10" defaultRowHeight="13.2" x14ac:dyDescent="0.25"/>
  <sheetData>
    <row r="1" spans="1:97" x14ac:dyDescent="0.25">
      <c r="A1" s="51" t="s">
        <v>416</v>
      </c>
      <c r="B1" s="51" t="s">
        <v>417</v>
      </c>
      <c r="C1" s="51" t="s">
        <v>418</v>
      </c>
      <c r="D1" s="51" t="s">
        <v>419</v>
      </c>
      <c r="E1" s="51" t="s">
        <v>420</v>
      </c>
      <c r="F1" s="51" t="s">
        <v>421</v>
      </c>
      <c r="G1" s="51" t="s">
        <v>422</v>
      </c>
      <c r="H1" s="51" t="s">
        <v>423</v>
      </c>
      <c r="I1" s="51" t="s">
        <v>424</v>
      </c>
      <c r="J1" s="51" t="s">
        <v>425</v>
      </c>
      <c r="K1" s="51" t="s">
        <v>426</v>
      </c>
      <c r="L1" s="51" t="s">
        <v>437</v>
      </c>
      <c r="M1" s="51" t="s">
        <v>427</v>
      </c>
      <c r="N1" s="51" t="s">
        <v>428</v>
      </c>
      <c r="O1" s="51" t="s">
        <v>429</v>
      </c>
      <c r="P1" s="51" t="s">
        <v>430</v>
      </c>
      <c r="Q1" s="51" t="s">
        <v>431</v>
      </c>
      <c r="R1" s="51" t="s">
        <v>432</v>
      </c>
      <c r="S1" s="51" t="s">
        <v>433</v>
      </c>
      <c r="T1" s="51" t="s">
        <v>434</v>
      </c>
      <c r="U1" s="51" t="s">
        <v>435</v>
      </c>
      <c r="V1" s="51" t="s">
        <v>436</v>
      </c>
      <c r="W1" s="51" t="s">
        <v>438</v>
      </c>
      <c r="X1" s="51" t="s">
        <v>441</v>
      </c>
      <c r="Y1" s="51" t="s">
        <v>439</v>
      </c>
      <c r="Z1" s="51" t="s">
        <v>729</v>
      </c>
      <c r="AA1" s="51" t="s">
        <v>440</v>
      </c>
      <c r="AB1" s="51" t="s">
        <v>442</v>
      </c>
      <c r="AC1" s="51" t="s">
        <v>443</v>
      </c>
      <c r="AD1" s="51" t="s">
        <v>444</v>
      </c>
      <c r="AE1" s="51" t="s">
        <v>445</v>
      </c>
      <c r="AF1" s="51" t="s">
        <v>446</v>
      </c>
      <c r="AG1" s="51" t="s">
        <v>447</v>
      </c>
      <c r="AH1" s="51" t="s">
        <v>448</v>
      </c>
      <c r="AI1" s="51" t="s">
        <v>450</v>
      </c>
      <c r="AJ1" s="51" t="s">
        <v>451</v>
      </c>
      <c r="AK1" s="51" t="s">
        <v>452</v>
      </c>
      <c r="AL1" s="51" t="s">
        <v>453</v>
      </c>
      <c r="AM1" s="51" t="s">
        <v>454</v>
      </c>
      <c r="AN1" s="51" t="s">
        <v>455</v>
      </c>
      <c r="AO1" s="51" t="s">
        <v>456</v>
      </c>
      <c r="AP1" s="51" t="s">
        <v>462</v>
      </c>
      <c r="AQ1" s="51" t="s">
        <v>463</v>
      </c>
      <c r="AR1" s="51" t="s">
        <v>457</v>
      </c>
      <c r="AS1" s="51" t="s">
        <v>464</v>
      </c>
      <c r="AT1" s="51" t="s">
        <v>465</v>
      </c>
      <c r="AU1" s="51" t="s">
        <v>458</v>
      </c>
      <c r="AV1" s="51" t="s">
        <v>466</v>
      </c>
      <c r="AW1" s="51" t="s">
        <v>467</v>
      </c>
      <c r="AX1" s="51" t="s">
        <v>468</v>
      </c>
      <c r="AY1" s="51" t="s">
        <v>469</v>
      </c>
      <c r="AZ1" s="51" t="s">
        <v>470</v>
      </c>
      <c r="BA1" s="51" t="s">
        <v>459</v>
      </c>
      <c r="BB1" s="51" t="s">
        <v>460</v>
      </c>
      <c r="BC1" s="51" t="s">
        <v>461</v>
      </c>
      <c r="BD1" s="51" t="s">
        <v>472</v>
      </c>
      <c r="BE1" s="51" t="s">
        <v>473</v>
      </c>
      <c r="BF1" s="51" t="s">
        <v>732</v>
      </c>
      <c r="BG1" s="51" t="s">
        <v>474</v>
      </c>
      <c r="BH1" s="51" t="s">
        <v>475</v>
      </c>
      <c r="BI1" s="51" t="s">
        <v>476</v>
      </c>
      <c r="BJ1" s="51" t="s">
        <v>485</v>
      </c>
      <c r="BK1" s="51" t="s">
        <v>486</v>
      </c>
      <c r="BL1" s="51" t="s">
        <v>488</v>
      </c>
      <c r="BM1" s="51" t="s">
        <v>487</v>
      </c>
      <c r="BN1" s="51" t="s">
        <v>489</v>
      </c>
      <c r="BO1" s="51" t="s">
        <v>490</v>
      </c>
      <c r="BP1" s="51" t="s">
        <v>491</v>
      </c>
      <c r="BQ1" s="51" t="s">
        <v>492</v>
      </c>
      <c r="BR1" s="51" t="s">
        <v>493</v>
      </c>
      <c r="BS1" s="51" t="s">
        <v>495</v>
      </c>
      <c r="BT1" s="51" t="s">
        <v>496</v>
      </c>
      <c r="BU1" s="51" t="s">
        <v>497</v>
      </c>
      <c r="BV1" s="51" t="s">
        <v>498</v>
      </c>
      <c r="BW1" s="51" t="s">
        <v>499</v>
      </c>
      <c r="BX1" s="51" t="s">
        <v>500</v>
      </c>
      <c r="BY1" s="51" t="s">
        <v>501</v>
      </c>
      <c r="BZ1" s="51" t="s">
        <v>502</v>
      </c>
      <c r="CA1" s="51" t="s">
        <v>503</v>
      </c>
      <c r="CB1" s="51" t="s">
        <v>504</v>
      </c>
      <c r="CC1" s="51" t="s">
        <v>505</v>
      </c>
      <c r="CD1" s="51" t="s">
        <v>506</v>
      </c>
      <c r="CE1" s="51" t="s">
        <v>508</v>
      </c>
      <c r="CF1" s="51" t="s">
        <v>509</v>
      </c>
      <c r="CG1" s="51" t="s">
        <v>510</v>
      </c>
      <c r="CH1" s="51" t="s">
        <v>515</v>
      </c>
      <c r="CI1" s="51" t="s">
        <v>516</v>
      </c>
      <c r="CJ1" s="51" t="s">
        <v>517</v>
      </c>
      <c r="CK1" s="51" t="s">
        <v>518</v>
      </c>
      <c r="CL1" s="51" t="s">
        <v>519</v>
      </c>
      <c r="CM1" s="51" t="s">
        <v>520</v>
      </c>
      <c r="CN1" s="51" t="s">
        <v>521</v>
      </c>
      <c r="CO1" s="51" t="s">
        <v>522</v>
      </c>
      <c r="CP1" s="51" t="s">
        <v>523</v>
      </c>
      <c r="CQ1" s="51" t="s">
        <v>524</v>
      </c>
      <c r="CR1" s="51" t="s">
        <v>525</v>
      </c>
      <c r="CS1" s="51" t="s">
        <v>512</v>
      </c>
    </row>
    <row r="2" spans="1:97" x14ac:dyDescent="0.25">
      <c r="A2" t="e">
        <f>#REF!</f>
        <v>#REF!</v>
      </c>
      <c r="B2" t="e">
        <f>'Formulaire demande d''accès ZRR '!#REF!</f>
        <v>#REF!</v>
      </c>
      <c r="C2">
        <f>'Formulaire demande d''accès ZRR '!$C$6</f>
        <v>0</v>
      </c>
      <c r="D2" t="e">
        <f>'Formulaire demande d''accès ZRR '!#REF!</f>
        <v>#REF!</v>
      </c>
      <c r="E2" t="e">
        <f>'Formulaire demande d''accès ZRR '!#REF!</f>
        <v>#REF!</v>
      </c>
      <c r="F2" t="e">
        <f>'Formulaire demande d''accès ZRR '!#REF!</f>
        <v>#REF!</v>
      </c>
      <c r="G2" s="54">
        <f>'Formulaire demande d''accès ZRR '!$G$9</f>
        <v>0</v>
      </c>
      <c r="H2" t="e">
        <f>'Formulaire demande d''accès ZRR '!#REF!</f>
        <v>#REF!</v>
      </c>
      <c r="I2" s="54" t="str">
        <f>'Formulaire demande d''accès ZRR '!$H$9</f>
        <v>A2D Code postal et ville de naissance
     (zip code and birthplace)*</v>
      </c>
      <c r="J2" t="str">
        <f>'Formulaire demande d''accès ZRR '!$D$11</f>
        <v>A2F Nationalité (pays) (nationality) *</v>
      </c>
      <c r="K2">
        <f>'Formulaire demande d''accès ZRR '!$C$9</f>
        <v>0</v>
      </c>
      <c r="L2">
        <f>'Formulaire demande d''accès ZRR '!$G$11</f>
        <v>0</v>
      </c>
      <c r="M2" t="e">
        <f>'Formulaire demande d''accès ZRR '!#REF!</f>
        <v>#REF!</v>
      </c>
      <c r="N2" t="e">
        <f>'Formulaire demande d''accès ZRR '!#REF!</f>
        <v>#REF!</v>
      </c>
      <c r="O2" t="e">
        <f>'Formulaire demande d''accès ZRR '!#REF!</f>
        <v>#REF!</v>
      </c>
      <c r="P2" t="e">
        <f>'Formulaire demande d''accès ZRR '!#REF!</f>
        <v>#REF!</v>
      </c>
      <c r="Q2" t="e">
        <f>'Formulaire demande d''accès ZRR '!#REF!</f>
        <v>#REF!</v>
      </c>
      <c r="R2" t="str">
        <f>'Formulaire demande d''accès ZRR '!$B$17</f>
        <v>A5C Adresse de l'organisme employeur 
(address of employing organization)*</v>
      </c>
      <c r="S2">
        <f>'Formulaire demande d''accès ZRR '!$G$17</f>
        <v>0</v>
      </c>
      <c r="T2">
        <f>'Formulaire demande d''accès ZRR '!$I$17</f>
        <v>0</v>
      </c>
      <c r="U2" t="e">
        <f>'Formulaire demande d''accès ZRR '!#REF!</f>
        <v>#REF!</v>
      </c>
      <c r="V2" t="e">
        <f>'Formulaire demande d''accès ZRR '!#REF!</f>
        <v>#REF!</v>
      </c>
      <c r="W2" t="e">
        <f>#REF!</f>
        <v>#REF!</v>
      </c>
      <c r="X2" t="e">
        <f>#REF!</f>
        <v>#REF!</v>
      </c>
      <c r="Y2" t="e">
        <f>#REF!</f>
        <v>#REF!</v>
      </c>
      <c r="Z2" t="e">
        <f>#REF!</f>
        <v>#REF!</v>
      </c>
      <c r="AA2" t="e">
        <f>#REF!</f>
        <v>#REF!</v>
      </c>
      <c r="AB2" t="e">
        <f>#REF!</f>
        <v>#REF!</v>
      </c>
      <c r="AC2" t="e">
        <f>#REF!</f>
        <v>#REF!</v>
      </c>
      <c r="AD2" t="e">
        <f>#REF!</f>
        <v>#REF!</v>
      </c>
      <c r="AE2" t="e">
        <f>'Formulaire demande d''accès ZRR '!#REF!</f>
        <v>#REF!</v>
      </c>
      <c r="AF2" t="e">
        <f>'Formulaire demande d''accès ZRR '!#REF!</f>
        <v>#REF!</v>
      </c>
      <c r="AG2" s="54" t="e">
        <f>'Formulaire demande d''accès ZRR '!#REF!</f>
        <v>#REF!</v>
      </c>
      <c r="AH2" s="54" t="e">
        <f>'Formulaire demande d''accès ZRR '!#REF!</f>
        <v>#REF!</v>
      </c>
      <c r="AI2" t="e">
        <f>#REF!</f>
        <v>#REF!</v>
      </c>
      <c r="AJ2" t="e">
        <f>#REF!</f>
        <v>#REF!</v>
      </c>
      <c r="AK2" t="e">
        <f>#REF!</f>
        <v>#REF!</v>
      </c>
      <c r="AL2" t="e">
        <f>'Formulaire demande d''accès ZRR '!#REF!</f>
        <v>#REF!</v>
      </c>
      <c r="AM2" t="e">
        <f>'Formulaire demande d''accès ZRR '!#REF!</f>
        <v>#REF!</v>
      </c>
      <c r="AN2" t="e">
        <f>'Formulaire demande d''accès ZRR '!#REF!</f>
        <v>#REF!</v>
      </c>
      <c r="AO2" t="e">
        <f>'Formulaire demande d''accès ZRR '!#REF!</f>
        <v>#REF!</v>
      </c>
      <c r="AP2" t="e">
        <f>#REF!</f>
        <v>#REF!</v>
      </c>
      <c r="AQ2" t="e">
        <f>#REF!</f>
        <v>#REF!</v>
      </c>
      <c r="AR2" t="e">
        <f>'Formulaire demande d''accès ZRR '!#REF!</f>
        <v>#REF!</v>
      </c>
      <c r="AS2" t="e">
        <f>'Formulaire demande d''accès ZRR '!#REF!</f>
        <v>#REF!</v>
      </c>
      <c r="AT2" t="e">
        <f>'Formulaire demande d''accès ZRR '!#REF!</f>
        <v>#REF!</v>
      </c>
      <c r="AU2" t="e">
        <f>'Formulaire demande d''accès ZRR '!#REF!</f>
        <v>#REF!</v>
      </c>
      <c r="AV2" t="e">
        <f>#REF!</f>
        <v>#REF!</v>
      </c>
      <c r="AW2" t="e">
        <f>#REF!</f>
        <v>#REF!</v>
      </c>
      <c r="AX2" t="e">
        <f>'Formulaire demande d''accès ZRR '!#REF!</f>
        <v>#REF!</v>
      </c>
      <c r="AY2" t="e">
        <f>'Formulaire demande d''accès ZRR '!#REF!</f>
        <v>#REF!</v>
      </c>
      <c r="AZ2" t="e">
        <f>'Formulaire demande d''accès ZRR '!#REF!</f>
        <v>#REF!</v>
      </c>
      <c r="BA2" t="e">
        <f>'Formulaire demande d''accès ZRR '!#REF!</f>
        <v>#REF!</v>
      </c>
      <c r="BB2" t="e">
        <f>'Formulaire demande d''accès ZRR '!#REF!</f>
        <v>#REF!</v>
      </c>
      <c r="BC2" t="e">
        <f>'Formulaire demande d''accès ZRR '!#REF!</f>
        <v>#REF!</v>
      </c>
      <c r="BD2" t="e">
        <f>'Formulaire demande d''accès ZRR '!#REF!</f>
        <v>#REF!</v>
      </c>
      <c r="BE2" s="54" t="e">
        <f>'Formulaire demande d''accès ZRR '!#REF!</f>
        <v>#REF!</v>
      </c>
      <c r="BF2" s="54" t="e">
        <f>'Formulaire demande d''accès ZRR '!#REF!</f>
        <v>#REF!</v>
      </c>
      <c r="BG2" s="54" t="e">
        <f>'Formulaire demande d''accès ZRR '!#REF!</f>
        <v>#REF!</v>
      </c>
      <c r="BH2" t="e">
        <f>'Formulaire demande d''accès ZRR '!#REF!</f>
        <v>#REF!</v>
      </c>
      <c r="BI2" t="e">
        <f>'Formulaire demande d''accès ZRR '!#REF!</f>
        <v>#REF!</v>
      </c>
      <c r="BJ2" t="e">
        <f>#REF!</f>
        <v>#REF!</v>
      </c>
      <c r="BK2" t="e">
        <f>#REF!</f>
        <v>#REF!</v>
      </c>
      <c r="BL2" t="e">
        <f>#REF!</f>
        <v>#REF!</v>
      </c>
      <c r="BM2" t="e">
        <f>#REF!</f>
        <v>#REF!</v>
      </c>
      <c r="BN2" t="e">
        <f>#REF!</f>
        <v>#REF!</v>
      </c>
      <c r="BO2" t="e">
        <f>#REF!</f>
        <v>#REF!</v>
      </c>
      <c r="BP2" t="e">
        <f>#REF!</f>
        <v>#REF!</v>
      </c>
      <c r="BQ2" t="e">
        <f>#REF!</f>
        <v>#REF!</v>
      </c>
      <c r="BR2" t="e">
        <f>#REF!</f>
        <v>#REF!</v>
      </c>
      <c r="BS2" t="e">
        <f>#REF!</f>
        <v>#REF!</v>
      </c>
      <c r="BT2" t="e">
        <f>#REF!</f>
        <v>#REF!</v>
      </c>
      <c r="BU2" t="e">
        <f>#REF!</f>
        <v>#REF!</v>
      </c>
      <c r="BV2" t="e">
        <f>#REF!</f>
        <v>#REF!</v>
      </c>
      <c r="BW2" t="e">
        <f>#REF!</f>
        <v>#REF!</v>
      </c>
      <c r="BX2" t="e">
        <f>#REF!</f>
        <v>#REF!</v>
      </c>
      <c r="BY2" t="e">
        <f>#REF!</f>
        <v>#REF!</v>
      </c>
      <c r="BZ2" t="e">
        <f>#REF!</f>
        <v>#REF!</v>
      </c>
      <c r="CA2" t="e">
        <f>#REF!</f>
        <v>#REF!</v>
      </c>
      <c r="CB2" t="e">
        <f>#REF!</f>
        <v>#REF!</v>
      </c>
      <c r="CC2" t="e">
        <f>#REF!</f>
        <v>#REF!</v>
      </c>
      <c r="CD2" t="e">
        <f>#REF!</f>
        <v>#REF!</v>
      </c>
      <c r="CE2" t="e">
        <f>#REF!</f>
        <v>#REF!</v>
      </c>
      <c r="CF2" t="e">
        <f>#REF!</f>
        <v>#REF!</v>
      </c>
      <c r="CG2" t="e">
        <f>#REF!</f>
        <v>#REF!</v>
      </c>
      <c r="CH2" t="e">
        <f>#REF!</f>
        <v>#REF!</v>
      </c>
      <c r="CI2" t="e">
        <f>#REF!</f>
        <v>#REF!</v>
      </c>
      <c r="CJ2" t="e">
        <f>#REF!</f>
        <v>#REF!</v>
      </c>
      <c r="CK2" t="e">
        <f>#REF!</f>
        <v>#REF!</v>
      </c>
      <c r="CL2" t="e">
        <f>#REF!</f>
        <v>#REF!</v>
      </c>
      <c r="CM2" t="e">
        <f>#REF!</f>
        <v>#REF!</v>
      </c>
      <c r="CN2" t="e">
        <f>#REF!</f>
        <v>#REF!</v>
      </c>
      <c r="CO2" t="e">
        <f>#REF!</f>
        <v>#REF!</v>
      </c>
      <c r="CP2" t="e">
        <f>#REF!</f>
        <v>#REF!</v>
      </c>
      <c r="CQ2" t="e">
        <f>#REF!</f>
        <v>#REF!</v>
      </c>
      <c r="CR2" t="e">
        <f>#REF!</f>
        <v>#REF!</v>
      </c>
      <c r="CS2" t="e">
        <f>#REF!</f>
        <v>#REF!</v>
      </c>
    </row>
  </sheetData>
  <customSheetViews>
    <customSheetView guid="{F8A92C35-4376-41B8-AC27-91019B644CF3}" state="hidden">
      <pane xSplit="1" ySplit="1" topLeftCell="AR2" activePane="bottomRight" state="frozen"/>
      <selection pane="bottomRight" activeCell="BG11" sqref="BG11"/>
      <pageMargins left="0.78740157499999996" right="0.78740157499999996" top="0.984251969" bottom="0.984251969" header="0.4921259845" footer="0.4921259845"/>
      <headerFooter alignWithMargins="0"/>
    </customSheetView>
  </customSheetViews>
  <phoneticPr fontId="16" type="noConversion"/>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indexed="42"/>
  </sheetPr>
  <dimension ref="A1:D86"/>
  <sheetViews>
    <sheetView showGridLines="0" zoomScaleNormal="100" zoomScaleSheetLayoutView="50" workbookViewId="0">
      <pane ySplit="3" topLeftCell="A4" activePane="bottomLeft" state="frozen"/>
      <selection pane="bottomLeft" activeCell="I81" sqref="I81"/>
    </sheetView>
  </sheetViews>
  <sheetFormatPr baseColWidth="10" defaultRowHeight="13.2" x14ac:dyDescent="0.25"/>
  <cols>
    <col min="1" max="1" width="6.33203125" bestFit="1" customWidth="1"/>
    <col min="2" max="2" width="50.6640625" bestFit="1" customWidth="1"/>
    <col min="3" max="3" width="84.5546875" customWidth="1"/>
    <col min="4" max="4" width="11.44140625" style="78"/>
  </cols>
  <sheetData>
    <row r="1" spans="1:4" ht="66" customHeight="1" x14ac:dyDescent="0.25">
      <c r="B1" s="389" t="s">
        <v>139</v>
      </c>
      <c r="C1" s="389"/>
    </row>
    <row r="2" spans="1:4" s="10" customFormat="1" ht="12.75" customHeight="1" x14ac:dyDescent="0.3">
      <c r="A2" s="386"/>
      <c r="B2" s="387"/>
      <c r="C2" s="388"/>
      <c r="D2" s="80"/>
    </row>
    <row r="3" spans="1:4" s="12" customFormat="1" ht="27.75" customHeight="1" x14ac:dyDescent="0.25">
      <c r="A3" s="44" t="s">
        <v>388</v>
      </c>
      <c r="B3" s="45" t="s">
        <v>140</v>
      </c>
      <c r="C3" s="46" t="s">
        <v>141</v>
      </c>
      <c r="D3" s="78"/>
    </row>
    <row r="4" spans="1:4" s="12" customFormat="1" x14ac:dyDescent="0.25">
      <c r="A4" s="13">
        <v>10</v>
      </c>
      <c r="B4" s="14" t="s">
        <v>142</v>
      </c>
      <c r="C4" s="15"/>
      <c r="D4" s="78"/>
    </row>
    <row r="5" spans="1:4" s="12" customFormat="1" x14ac:dyDescent="0.25">
      <c r="A5" s="13">
        <v>11</v>
      </c>
      <c r="B5" s="16"/>
      <c r="C5" s="47" t="s">
        <v>95</v>
      </c>
      <c r="D5" s="78"/>
    </row>
    <row r="6" spans="1:4" s="12" customFormat="1" x14ac:dyDescent="0.25">
      <c r="A6" s="13">
        <v>12</v>
      </c>
      <c r="B6" s="16"/>
      <c r="C6" s="47" t="s">
        <v>107</v>
      </c>
      <c r="D6" s="78"/>
    </row>
    <row r="7" spans="1:4" s="12" customFormat="1" x14ac:dyDescent="0.25">
      <c r="A7" s="13">
        <v>13</v>
      </c>
      <c r="B7" s="16"/>
      <c r="C7" s="47" t="s">
        <v>115</v>
      </c>
      <c r="D7" s="78"/>
    </row>
    <row r="8" spans="1:4" s="12" customFormat="1" x14ac:dyDescent="0.25">
      <c r="A8" s="13">
        <v>14</v>
      </c>
      <c r="B8" s="16"/>
      <c r="C8" s="47" t="s">
        <v>123</v>
      </c>
      <c r="D8" s="78"/>
    </row>
    <row r="9" spans="1:4" s="12" customFormat="1" x14ac:dyDescent="0.25">
      <c r="A9" s="13">
        <v>15</v>
      </c>
      <c r="B9" s="16"/>
      <c r="C9" s="47" t="s">
        <v>129</v>
      </c>
      <c r="D9" s="78"/>
    </row>
    <row r="10" spans="1:4" s="12" customFormat="1" x14ac:dyDescent="0.25">
      <c r="A10" s="13">
        <v>20</v>
      </c>
      <c r="B10" s="14" t="s">
        <v>83</v>
      </c>
      <c r="C10" s="15"/>
      <c r="D10" s="78"/>
    </row>
    <row r="11" spans="1:4" s="12" customFormat="1" x14ac:dyDescent="0.25">
      <c r="A11" s="13">
        <v>21</v>
      </c>
      <c r="B11" s="17"/>
      <c r="C11" s="47" t="s">
        <v>96</v>
      </c>
      <c r="D11" s="78"/>
    </row>
    <row r="12" spans="1:4" s="12" customFormat="1" x14ac:dyDescent="0.25">
      <c r="A12" s="13">
        <v>22</v>
      </c>
      <c r="B12" s="16"/>
      <c r="C12" s="47" t="s">
        <v>108</v>
      </c>
      <c r="D12" s="78"/>
    </row>
    <row r="13" spans="1:4" s="12" customFormat="1" x14ac:dyDescent="0.25">
      <c r="A13" s="13">
        <v>23</v>
      </c>
      <c r="B13" s="16"/>
      <c r="C13" s="47" t="s">
        <v>116</v>
      </c>
      <c r="D13" s="78"/>
    </row>
    <row r="14" spans="1:4" s="12" customFormat="1" x14ac:dyDescent="0.25">
      <c r="A14" s="13">
        <v>24</v>
      </c>
      <c r="B14" s="16"/>
      <c r="C14" s="47" t="s">
        <v>124</v>
      </c>
      <c r="D14" s="78"/>
    </row>
    <row r="15" spans="1:4" s="12" customFormat="1" x14ac:dyDescent="0.25">
      <c r="A15" s="13">
        <v>30</v>
      </c>
      <c r="B15" s="14" t="s">
        <v>143</v>
      </c>
      <c r="C15" s="15"/>
      <c r="D15" s="78"/>
    </row>
    <row r="16" spans="1:4" s="12" customFormat="1" x14ac:dyDescent="0.25">
      <c r="A16" s="13">
        <v>31</v>
      </c>
      <c r="B16" s="17"/>
      <c r="C16" s="47" t="s">
        <v>97</v>
      </c>
      <c r="D16" s="78"/>
    </row>
    <row r="17" spans="1:4" s="12" customFormat="1" x14ac:dyDescent="0.25">
      <c r="A17" s="13">
        <v>40</v>
      </c>
      <c r="B17" s="14" t="s">
        <v>85</v>
      </c>
      <c r="C17" s="15"/>
      <c r="D17" s="78"/>
    </row>
    <row r="18" spans="1:4" s="12" customFormat="1" x14ac:dyDescent="0.25">
      <c r="A18" s="13">
        <v>41</v>
      </c>
      <c r="B18" s="16"/>
      <c r="C18" s="47" t="s">
        <v>70</v>
      </c>
      <c r="D18" s="78"/>
    </row>
    <row r="19" spans="1:4" s="12" customFormat="1" x14ac:dyDescent="0.25">
      <c r="A19" s="13">
        <v>42</v>
      </c>
      <c r="B19" s="16"/>
      <c r="C19" s="47" t="s">
        <v>71</v>
      </c>
      <c r="D19" s="78"/>
    </row>
    <row r="20" spans="1:4" s="12" customFormat="1" x14ac:dyDescent="0.25">
      <c r="A20" s="13">
        <v>43</v>
      </c>
      <c r="B20" s="16"/>
      <c r="C20" s="47" t="s">
        <v>72</v>
      </c>
      <c r="D20" s="78"/>
    </row>
    <row r="21" spans="1:4" s="12" customFormat="1" x14ac:dyDescent="0.25">
      <c r="A21" s="13">
        <v>44</v>
      </c>
      <c r="B21" s="16"/>
      <c r="C21" s="47" t="s">
        <v>125</v>
      </c>
      <c r="D21" s="78"/>
    </row>
    <row r="22" spans="1:4" s="12" customFormat="1" x14ac:dyDescent="0.25">
      <c r="A22" s="13">
        <v>45</v>
      </c>
      <c r="B22" s="16"/>
      <c r="C22" s="47" t="s">
        <v>73</v>
      </c>
      <c r="D22" s="78"/>
    </row>
    <row r="23" spans="1:4" s="12" customFormat="1" ht="12.75" customHeight="1" x14ac:dyDescent="0.25">
      <c r="A23" s="13">
        <v>50</v>
      </c>
      <c r="B23" s="14" t="s">
        <v>144</v>
      </c>
      <c r="C23" s="15"/>
      <c r="D23" s="78"/>
    </row>
    <row r="24" spans="1:4" s="12" customFormat="1" x14ac:dyDescent="0.25">
      <c r="A24" s="13">
        <v>51</v>
      </c>
      <c r="B24" s="16"/>
      <c r="C24" s="47" t="s">
        <v>98</v>
      </c>
      <c r="D24" s="78"/>
    </row>
    <row r="25" spans="1:4" s="12" customFormat="1" x14ac:dyDescent="0.25">
      <c r="A25" s="13">
        <v>52</v>
      </c>
      <c r="B25" s="16"/>
      <c r="C25" s="48" t="s">
        <v>109</v>
      </c>
      <c r="D25" s="78"/>
    </row>
    <row r="26" spans="1:4" s="12" customFormat="1" x14ac:dyDescent="0.25">
      <c r="A26" s="13">
        <v>53</v>
      </c>
      <c r="B26" s="16"/>
      <c r="C26" s="47" t="s">
        <v>117</v>
      </c>
      <c r="D26" s="78"/>
    </row>
    <row r="27" spans="1:4" s="12" customFormat="1" x14ac:dyDescent="0.25">
      <c r="A27" s="13">
        <v>54</v>
      </c>
      <c r="B27" s="16"/>
      <c r="C27" s="47" t="s">
        <v>126</v>
      </c>
      <c r="D27" s="78"/>
    </row>
    <row r="28" spans="1:4" s="12" customFormat="1" ht="12.75" customHeight="1" x14ac:dyDescent="0.25">
      <c r="A28" s="13">
        <v>60</v>
      </c>
      <c r="B28" s="14" t="s">
        <v>145</v>
      </c>
      <c r="C28" s="15"/>
      <c r="D28" s="78"/>
    </row>
    <row r="29" spans="1:4" s="12" customFormat="1" x14ac:dyDescent="0.25">
      <c r="A29" s="13">
        <v>61</v>
      </c>
      <c r="B29" s="16"/>
      <c r="C29" s="47" t="s">
        <v>99</v>
      </c>
      <c r="D29" s="78"/>
    </row>
    <row r="30" spans="1:4" s="12" customFormat="1" x14ac:dyDescent="0.25">
      <c r="A30" s="13">
        <v>62</v>
      </c>
      <c r="B30" s="16"/>
      <c r="C30" s="47" t="s">
        <v>110</v>
      </c>
      <c r="D30" s="78"/>
    </row>
    <row r="31" spans="1:4" s="12" customFormat="1" x14ac:dyDescent="0.25">
      <c r="A31" s="13">
        <v>63</v>
      </c>
      <c r="B31" s="16"/>
      <c r="C31" s="47" t="s">
        <v>118</v>
      </c>
      <c r="D31" s="78"/>
    </row>
    <row r="32" spans="1:4" s="12" customFormat="1" x14ac:dyDescent="0.25">
      <c r="A32" s="13">
        <v>64</v>
      </c>
      <c r="B32" s="16"/>
      <c r="C32" s="47" t="s">
        <v>74</v>
      </c>
      <c r="D32" s="78"/>
    </row>
    <row r="33" spans="1:4" s="12" customFormat="1" ht="12.75" customHeight="1" x14ac:dyDescent="0.25">
      <c r="A33" s="13">
        <v>70</v>
      </c>
      <c r="B33" s="14" t="s">
        <v>146</v>
      </c>
      <c r="C33" s="15"/>
      <c r="D33" s="78"/>
    </row>
    <row r="34" spans="1:4" s="12" customFormat="1" x14ac:dyDescent="0.25">
      <c r="A34" s="13">
        <v>71</v>
      </c>
      <c r="B34" s="19"/>
      <c r="C34" s="49" t="s">
        <v>100</v>
      </c>
      <c r="D34" s="78"/>
    </row>
    <row r="35" spans="1:4" s="12" customFormat="1" x14ac:dyDescent="0.25">
      <c r="A35" s="13">
        <v>72</v>
      </c>
      <c r="B35" s="19"/>
      <c r="C35" s="47" t="s">
        <v>111</v>
      </c>
      <c r="D35" s="78"/>
    </row>
    <row r="36" spans="1:4" s="12" customFormat="1" x14ac:dyDescent="0.25">
      <c r="A36" s="13">
        <v>73</v>
      </c>
      <c r="B36" s="19"/>
      <c r="C36" s="48" t="s">
        <v>119</v>
      </c>
      <c r="D36" s="78"/>
    </row>
    <row r="37" spans="1:4" s="12" customFormat="1" x14ac:dyDescent="0.25">
      <c r="A37" s="13">
        <v>74</v>
      </c>
      <c r="B37" s="19"/>
      <c r="C37" s="47" t="s">
        <v>127</v>
      </c>
      <c r="D37" s="78"/>
    </row>
    <row r="38" spans="1:4" s="12" customFormat="1" x14ac:dyDescent="0.25">
      <c r="A38" s="13">
        <v>75</v>
      </c>
      <c r="B38" s="19"/>
      <c r="C38" s="47" t="s">
        <v>130</v>
      </c>
      <c r="D38" s="78"/>
    </row>
    <row r="39" spans="1:4" s="12" customFormat="1" x14ac:dyDescent="0.25">
      <c r="A39" s="13">
        <v>76</v>
      </c>
      <c r="B39" s="20"/>
      <c r="C39" s="47" t="s">
        <v>133</v>
      </c>
      <c r="D39" s="78"/>
    </row>
    <row r="40" spans="1:4" s="12" customFormat="1" x14ac:dyDescent="0.25">
      <c r="A40" s="13"/>
      <c r="B40" s="14" t="s">
        <v>4</v>
      </c>
      <c r="C40" s="15"/>
      <c r="D40" s="78"/>
    </row>
    <row r="41" spans="1:4" s="12" customFormat="1" x14ac:dyDescent="0.25">
      <c r="A41" s="13">
        <v>301</v>
      </c>
      <c r="B41" s="77"/>
      <c r="C41" s="47" t="s">
        <v>22</v>
      </c>
      <c r="D41" s="78"/>
    </row>
    <row r="42" spans="1:4" s="12" customFormat="1" x14ac:dyDescent="0.25">
      <c r="A42" s="13">
        <v>302</v>
      </c>
      <c r="B42" s="77"/>
      <c r="C42" s="47" t="s">
        <v>17</v>
      </c>
      <c r="D42" s="78"/>
    </row>
    <row r="43" spans="1:4" s="12" customFormat="1" x14ac:dyDescent="0.25">
      <c r="A43" s="13">
        <v>303</v>
      </c>
      <c r="B43" s="77"/>
      <c r="C43" s="47" t="s">
        <v>7</v>
      </c>
      <c r="D43" s="78"/>
    </row>
    <row r="44" spans="1:4" s="12" customFormat="1" x14ac:dyDescent="0.25">
      <c r="A44" s="13">
        <v>304</v>
      </c>
      <c r="B44" s="77"/>
      <c r="C44" s="47" t="s">
        <v>18</v>
      </c>
      <c r="D44" s="78"/>
    </row>
    <row r="45" spans="1:4" s="12" customFormat="1" x14ac:dyDescent="0.25">
      <c r="A45" s="13">
        <v>305</v>
      </c>
      <c r="B45" s="77"/>
      <c r="C45" s="47" t="s">
        <v>19</v>
      </c>
      <c r="D45" s="78"/>
    </row>
    <row r="46" spans="1:4" s="12" customFormat="1" x14ac:dyDescent="0.25">
      <c r="A46" s="13">
        <v>306</v>
      </c>
      <c r="B46" s="77"/>
      <c r="C46" s="47" t="s">
        <v>23</v>
      </c>
      <c r="D46" s="78"/>
    </row>
    <row r="47" spans="1:4" s="12" customFormat="1" x14ac:dyDescent="0.25">
      <c r="A47" s="13">
        <v>307</v>
      </c>
      <c r="B47" s="77"/>
      <c r="C47" s="47" t="s">
        <v>24</v>
      </c>
      <c r="D47" s="78"/>
    </row>
    <row r="48" spans="1:4" s="12" customFormat="1" x14ac:dyDescent="0.25">
      <c r="A48" s="13">
        <v>308</v>
      </c>
      <c r="B48" s="77"/>
      <c r="C48" s="47" t="s">
        <v>6</v>
      </c>
      <c r="D48" s="78"/>
    </row>
    <row r="49" spans="1:4" s="12" customFormat="1" x14ac:dyDescent="0.25">
      <c r="A49" s="13">
        <v>309</v>
      </c>
      <c r="B49" s="77"/>
      <c r="C49" s="47" t="s">
        <v>8</v>
      </c>
      <c r="D49" s="78"/>
    </row>
    <row r="50" spans="1:4" s="12" customFormat="1" x14ac:dyDescent="0.25">
      <c r="A50" s="13">
        <v>310</v>
      </c>
      <c r="B50" s="77"/>
      <c r="C50" s="47" t="s">
        <v>9</v>
      </c>
      <c r="D50" s="78"/>
    </row>
    <row r="51" spans="1:4" s="12" customFormat="1" x14ac:dyDescent="0.25">
      <c r="A51" s="13">
        <v>311</v>
      </c>
      <c r="B51" s="77"/>
      <c r="C51" s="47" t="s">
        <v>10</v>
      </c>
      <c r="D51" s="78"/>
    </row>
    <row r="52" spans="1:4" s="12" customFormat="1" x14ac:dyDescent="0.25">
      <c r="A52" s="13">
        <v>312</v>
      </c>
      <c r="B52" s="77"/>
      <c r="C52" s="47" t="s">
        <v>11</v>
      </c>
      <c r="D52" s="78"/>
    </row>
    <row r="53" spans="1:4" s="12" customFormat="1" x14ac:dyDescent="0.25">
      <c r="A53" s="13">
        <v>313</v>
      </c>
      <c r="B53" s="77"/>
      <c r="C53" s="47" t="s">
        <v>12</v>
      </c>
      <c r="D53" s="78"/>
    </row>
    <row r="54" spans="1:4" s="12" customFormat="1" x14ac:dyDescent="0.25">
      <c r="A54" s="13">
        <v>314</v>
      </c>
      <c r="B54" s="77"/>
      <c r="C54" s="47" t="s">
        <v>13</v>
      </c>
      <c r="D54" s="78"/>
    </row>
    <row r="55" spans="1:4" s="12" customFormat="1" x14ac:dyDescent="0.25">
      <c r="A55" s="13">
        <v>315</v>
      </c>
      <c r="B55" s="77"/>
      <c r="C55" s="47" t="s">
        <v>14</v>
      </c>
      <c r="D55" s="78"/>
    </row>
    <row r="56" spans="1:4" s="12" customFormat="1" x14ac:dyDescent="0.25">
      <c r="A56" s="13">
        <v>316</v>
      </c>
      <c r="B56" s="77"/>
      <c r="C56" s="47" t="s">
        <v>15</v>
      </c>
      <c r="D56" s="78"/>
    </row>
    <row r="57" spans="1:4" s="12" customFormat="1" x14ac:dyDescent="0.25">
      <c r="A57" s="13">
        <v>317</v>
      </c>
      <c r="B57" s="77"/>
      <c r="C57" s="47" t="s">
        <v>20</v>
      </c>
      <c r="D57" s="78"/>
    </row>
    <row r="58" spans="1:4" s="12" customFormat="1" x14ac:dyDescent="0.25">
      <c r="A58" s="13">
        <v>318</v>
      </c>
      <c r="B58" s="77"/>
      <c r="C58" s="47" t="s">
        <v>28</v>
      </c>
      <c r="D58" s="78"/>
    </row>
    <row r="59" spans="1:4" s="12" customFormat="1" x14ac:dyDescent="0.25">
      <c r="A59" s="13">
        <v>319</v>
      </c>
      <c r="B59" s="77"/>
      <c r="C59" s="47" t="s">
        <v>29</v>
      </c>
      <c r="D59" s="78"/>
    </row>
    <row r="60" spans="1:4" s="12" customFormat="1" x14ac:dyDescent="0.25">
      <c r="A60" s="13">
        <v>320</v>
      </c>
      <c r="B60" s="77"/>
      <c r="C60" s="47" t="s">
        <v>25</v>
      </c>
      <c r="D60" s="78"/>
    </row>
    <row r="61" spans="1:4" s="12" customFormat="1" x14ac:dyDescent="0.25">
      <c r="A61" s="13">
        <v>321</v>
      </c>
      <c r="B61" s="77"/>
      <c r="C61" s="47" t="s">
        <v>26</v>
      </c>
      <c r="D61" s="78"/>
    </row>
    <row r="62" spans="1:4" s="12" customFormat="1" x14ac:dyDescent="0.25">
      <c r="A62" s="13">
        <v>322</v>
      </c>
      <c r="B62" s="77"/>
      <c r="C62" s="47" t="s">
        <v>16</v>
      </c>
      <c r="D62" s="78"/>
    </row>
    <row r="63" spans="1:4" s="12" customFormat="1" x14ac:dyDescent="0.25">
      <c r="A63" s="13">
        <v>323</v>
      </c>
      <c r="B63" s="77"/>
      <c r="C63" s="47" t="s">
        <v>27</v>
      </c>
      <c r="D63" s="78"/>
    </row>
    <row r="64" spans="1:4" s="12" customFormat="1" x14ac:dyDescent="0.25">
      <c r="A64" s="13">
        <v>324</v>
      </c>
      <c r="B64" s="77"/>
      <c r="C64" s="47" t="s">
        <v>21</v>
      </c>
      <c r="D64" s="78"/>
    </row>
    <row r="65" spans="1:4" s="12" customFormat="1" ht="12.75" customHeight="1" x14ac:dyDescent="0.25">
      <c r="A65" s="13">
        <v>80</v>
      </c>
      <c r="B65" s="14" t="s">
        <v>147</v>
      </c>
      <c r="C65" s="15"/>
      <c r="D65" s="78"/>
    </row>
    <row r="66" spans="1:4" s="12" customFormat="1" x14ac:dyDescent="0.25">
      <c r="A66" s="13">
        <v>81</v>
      </c>
      <c r="B66" s="18"/>
      <c r="C66" s="49" t="s">
        <v>101</v>
      </c>
      <c r="D66" s="78"/>
    </row>
    <row r="67" spans="1:4" s="12" customFormat="1" x14ac:dyDescent="0.25">
      <c r="A67" s="13">
        <v>82</v>
      </c>
      <c r="B67" s="18"/>
      <c r="C67" s="49" t="s">
        <v>112</v>
      </c>
      <c r="D67" s="78"/>
    </row>
    <row r="68" spans="1:4" s="12" customFormat="1" x14ac:dyDescent="0.25">
      <c r="A68" s="13">
        <v>83</v>
      </c>
      <c r="B68" s="18"/>
      <c r="C68" s="49" t="s">
        <v>120</v>
      </c>
      <c r="D68" s="78"/>
    </row>
    <row r="69" spans="1:4" s="12" customFormat="1" x14ac:dyDescent="0.25">
      <c r="A69" s="13">
        <v>84</v>
      </c>
      <c r="B69" s="21"/>
      <c r="C69" s="49" t="s">
        <v>69</v>
      </c>
      <c r="D69" s="78"/>
    </row>
    <row r="70" spans="1:4" s="12" customFormat="1" x14ac:dyDescent="0.25">
      <c r="A70" s="13">
        <v>85</v>
      </c>
      <c r="B70" s="21"/>
      <c r="C70" s="49" t="s">
        <v>131</v>
      </c>
      <c r="D70" s="78"/>
    </row>
    <row r="71" spans="1:4" s="12" customFormat="1" x14ac:dyDescent="0.25">
      <c r="A71" s="13">
        <v>86</v>
      </c>
      <c r="B71" s="21"/>
      <c r="C71" s="49" t="s">
        <v>134</v>
      </c>
      <c r="D71" s="78"/>
    </row>
    <row r="72" spans="1:4" s="12" customFormat="1" x14ac:dyDescent="0.25">
      <c r="A72" s="13">
        <v>87</v>
      </c>
      <c r="B72" s="21"/>
      <c r="C72" s="49" t="s">
        <v>135</v>
      </c>
      <c r="D72" s="78"/>
    </row>
    <row r="73" spans="1:4" s="12" customFormat="1" x14ac:dyDescent="0.25">
      <c r="A73" s="13">
        <v>88</v>
      </c>
      <c r="B73" s="21"/>
      <c r="C73" s="49" t="s">
        <v>136</v>
      </c>
      <c r="D73" s="78"/>
    </row>
    <row r="74" spans="1:4" s="12" customFormat="1" x14ac:dyDescent="0.25">
      <c r="A74" s="13">
        <v>89</v>
      </c>
      <c r="B74" s="13"/>
      <c r="C74" s="47" t="s">
        <v>75</v>
      </c>
      <c r="D74" s="78"/>
    </row>
    <row r="75" spans="1:4" s="12" customFormat="1" x14ac:dyDescent="0.25">
      <c r="A75" s="13">
        <v>810</v>
      </c>
      <c r="B75" s="13"/>
      <c r="C75" s="47" t="s">
        <v>137</v>
      </c>
      <c r="D75" s="78"/>
    </row>
    <row r="76" spans="1:4" s="12" customFormat="1" x14ac:dyDescent="0.25">
      <c r="A76" s="13">
        <v>811</v>
      </c>
      <c r="B76" s="13"/>
      <c r="C76" s="47" t="s">
        <v>138</v>
      </c>
      <c r="D76" s="78"/>
    </row>
    <row r="77" spans="1:4" s="12" customFormat="1" x14ac:dyDescent="0.25">
      <c r="A77" s="13">
        <v>812</v>
      </c>
      <c r="B77" s="13"/>
      <c r="C77" s="50" t="s">
        <v>389</v>
      </c>
      <c r="D77" s="78"/>
    </row>
    <row r="78" spans="1:4" x14ac:dyDescent="0.25">
      <c r="A78" s="36">
        <v>90</v>
      </c>
      <c r="B78" s="390" t="s">
        <v>662</v>
      </c>
      <c r="C78" s="391"/>
    </row>
    <row r="79" spans="1:4" x14ac:dyDescent="0.25">
      <c r="A79" s="36">
        <v>90</v>
      </c>
      <c r="B79" s="36"/>
      <c r="C79" s="82" t="s">
        <v>669</v>
      </c>
    </row>
    <row r="80" spans="1:4" x14ac:dyDescent="0.25">
      <c r="A80" s="36">
        <v>91</v>
      </c>
      <c r="B80" s="36"/>
      <c r="C80" s="82" t="s">
        <v>665</v>
      </c>
    </row>
    <row r="81" spans="1:3" x14ac:dyDescent="0.25">
      <c r="A81" s="36">
        <v>92</v>
      </c>
      <c r="B81" s="36"/>
      <c r="C81" s="82" t="s">
        <v>666</v>
      </c>
    </row>
    <row r="82" spans="1:3" x14ac:dyDescent="0.25">
      <c r="A82" s="36">
        <v>93</v>
      </c>
      <c r="B82" s="36"/>
      <c r="C82" s="82" t="s">
        <v>667</v>
      </c>
    </row>
    <row r="83" spans="1:3" x14ac:dyDescent="0.25">
      <c r="A83" s="36">
        <v>94</v>
      </c>
      <c r="B83" s="36"/>
      <c r="C83" s="82" t="s">
        <v>663</v>
      </c>
    </row>
    <row r="84" spans="1:3" x14ac:dyDescent="0.25">
      <c r="A84" s="36">
        <v>95</v>
      </c>
      <c r="B84" s="36"/>
      <c r="C84" s="82" t="s">
        <v>664</v>
      </c>
    </row>
    <row r="85" spans="1:3" x14ac:dyDescent="0.25">
      <c r="A85" s="36">
        <v>96</v>
      </c>
      <c r="B85" s="36"/>
      <c r="C85" s="82" t="s">
        <v>668</v>
      </c>
    </row>
    <row r="86" spans="1:3" x14ac:dyDescent="0.25">
      <c r="A86" s="81">
        <v>97</v>
      </c>
      <c r="B86" s="36"/>
      <c r="C86" s="82" t="s">
        <v>670</v>
      </c>
    </row>
  </sheetData>
  <sheetProtection password="C877" sheet="1" objects="1" scenarios="1" selectLockedCells="1" selectUnlockedCells="1"/>
  <customSheetViews>
    <customSheetView guid="{F8A92C35-4376-41B8-AC27-91019B644CF3}" showPageBreaks="1" showGridLines="0" printArea="1">
      <pane ySplit="3" topLeftCell="A4" activePane="bottomLeft" state="frozen"/>
      <selection pane="bottomLeft" activeCell="I81" sqref="I81"/>
      <pageMargins left="0.44" right="0.36" top="0.984251969" bottom="0.984251969" header="0.4921259845" footer="0.4921259845"/>
      <pageSetup paperSize="9" scale="77" orientation="portrait" r:id="rId1"/>
      <headerFooter alignWithMargins="0">
        <oddHeader>&amp;F</oddHeader>
        <oddFooter>Page &amp;P&amp;R&amp;A</oddFooter>
      </headerFooter>
    </customSheetView>
  </customSheetViews>
  <mergeCells count="3">
    <mergeCell ref="A2:C2"/>
    <mergeCell ref="B1:C1"/>
    <mergeCell ref="B78:C78"/>
  </mergeCells>
  <phoneticPr fontId="16" type="noConversion"/>
  <pageMargins left="0.44" right="0.36" top="0.984251969" bottom="0.984251969" header="0.4921259845" footer="0.4921259845"/>
  <pageSetup paperSize="9" scale="77" orientation="portrait" r:id="rId2"/>
  <headerFooter alignWithMargins="0">
    <oddHeader>&amp;F</oddHeader>
    <oddFooter>Page &amp;P&amp;R&amp;A</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G222"/>
  <sheetViews>
    <sheetView showGridLines="0" zoomScaleNormal="100" workbookViewId="0">
      <pane ySplit="4" topLeftCell="A77" activePane="bottomLeft" state="frozen"/>
      <selection pane="bottomLeft" activeCell="G148" sqref="G148:G154"/>
    </sheetView>
  </sheetViews>
  <sheetFormatPr baseColWidth="10" defaultRowHeight="13.2" x14ac:dyDescent="0.25"/>
  <cols>
    <col min="1" max="1" width="6.5546875" style="25" bestFit="1" customWidth="1"/>
    <col min="2" max="2" width="76.44140625" customWidth="1"/>
    <col min="3" max="3" width="11.44140625" style="78"/>
  </cols>
  <sheetData>
    <row r="1" spans="1:2" ht="31.2" x14ac:dyDescent="0.3">
      <c r="B1" s="43" t="s">
        <v>385</v>
      </c>
    </row>
    <row r="2" spans="1:2" ht="12.75" customHeight="1" x14ac:dyDescent="0.3">
      <c r="B2" s="26"/>
    </row>
    <row r="3" spans="1:2" x14ac:dyDescent="0.25">
      <c r="B3" s="42"/>
    </row>
    <row r="4" spans="1:2" ht="12.75" customHeight="1" x14ac:dyDescent="0.25">
      <c r="A4" s="392"/>
      <c r="B4" s="393"/>
    </row>
    <row r="5" spans="1:2" x14ac:dyDescent="0.25">
      <c r="A5" s="2"/>
      <c r="B5" s="2"/>
    </row>
    <row r="6" spans="1:2" x14ac:dyDescent="0.25">
      <c r="A6" s="37" t="s">
        <v>310</v>
      </c>
      <c r="B6" s="38" t="s">
        <v>381</v>
      </c>
    </row>
    <row r="7" spans="1:2" x14ac:dyDescent="0.25">
      <c r="A7" s="52">
        <v>1</v>
      </c>
      <c r="B7" s="39" t="s">
        <v>528</v>
      </c>
    </row>
    <row r="8" spans="1:2" x14ac:dyDescent="0.25">
      <c r="A8" s="52">
        <v>2</v>
      </c>
      <c r="B8" s="39" t="s">
        <v>620</v>
      </c>
    </row>
    <row r="9" spans="1:2" x14ac:dyDescent="0.25">
      <c r="A9" s="52">
        <v>3</v>
      </c>
      <c r="B9" s="39" t="s">
        <v>527</v>
      </c>
    </row>
    <row r="10" spans="1:2" x14ac:dyDescent="0.25">
      <c r="A10" s="52">
        <v>4</v>
      </c>
      <c r="B10" s="39" t="s">
        <v>312</v>
      </c>
    </row>
    <row r="11" spans="1:2" x14ac:dyDescent="0.25">
      <c r="A11" s="52">
        <v>5</v>
      </c>
      <c r="B11" s="39" t="s">
        <v>313</v>
      </c>
    </row>
    <row r="12" spans="1:2" x14ac:dyDescent="0.25">
      <c r="A12" s="52">
        <v>6</v>
      </c>
      <c r="B12" s="39" t="s">
        <v>314</v>
      </c>
    </row>
    <row r="13" spans="1:2" x14ac:dyDescent="0.25">
      <c r="A13" s="52">
        <v>7</v>
      </c>
      <c r="B13" s="39" t="s">
        <v>315</v>
      </c>
    </row>
    <row r="14" spans="1:2" x14ac:dyDescent="0.25">
      <c r="A14" s="52">
        <v>8</v>
      </c>
      <c r="B14" s="39" t="s">
        <v>316</v>
      </c>
    </row>
    <row r="15" spans="1:2" x14ac:dyDescent="0.25">
      <c r="A15" s="52">
        <v>9</v>
      </c>
      <c r="B15" s="39" t="s">
        <v>317</v>
      </c>
    </row>
    <row r="16" spans="1:2" x14ac:dyDescent="0.25">
      <c r="A16" s="52">
        <v>10</v>
      </c>
      <c r="B16" s="39" t="s">
        <v>318</v>
      </c>
    </row>
    <row r="17" spans="1:2" x14ac:dyDescent="0.25">
      <c r="A17" s="52">
        <v>11</v>
      </c>
      <c r="B17" s="39" t="s">
        <v>526</v>
      </c>
    </row>
    <row r="18" spans="1:2" x14ac:dyDescent="0.25">
      <c r="A18" s="52">
        <v>12</v>
      </c>
      <c r="B18" s="39" t="s">
        <v>320</v>
      </c>
    </row>
    <row r="19" spans="1:2" x14ac:dyDescent="0.25">
      <c r="A19" s="52">
        <v>13</v>
      </c>
      <c r="B19" s="39" t="s">
        <v>321</v>
      </c>
    </row>
    <row r="20" spans="1:2" x14ac:dyDescent="0.25">
      <c r="A20" s="23"/>
      <c r="B20" s="3"/>
    </row>
    <row r="21" spans="1:2" x14ac:dyDescent="0.25">
      <c r="A21" s="37" t="s">
        <v>322</v>
      </c>
      <c r="B21" s="11" t="s">
        <v>365</v>
      </c>
    </row>
    <row r="22" spans="1:2" x14ac:dyDescent="0.25">
      <c r="A22" s="52">
        <v>1</v>
      </c>
      <c r="B22" s="39" t="s">
        <v>370</v>
      </c>
    </row>
    <row r="23" spans="1:2" x14ac:dyDescent="0.25">
      <c r="A23" s="52">
        <v>2</v>
      </c>
      <c r="B23" s="39" t="s">
        <v>369</v>
      </c>
    </row>
    <row r="24" spans="1:2" x14ac:dyDescent="0.25">
      <c r="A24" s="52">
        <v>3</v>
      </c>
      <c r="B24" s="39" t="s">
        <v>373</v>
      </c>
    </row>
    <row r="25" spans="1:2" x14ac:dyDescent="0.25">
      <c r="A25" s="52">
        <v>4</v>
      </c>
      <c r="B25" s="39" t="s">
        <v>366</v>
      </c>
    </row>
    <row r="26" spans="1:2" x14ac:dyDescent="0.25">
      <c r="A26" s="52">
        <v>5</v>
      </c>
      <c r="B26" s="39" t="s">
        <v>329</v>
      </c>
    </row>
    <row r="27" spans="1:2" x14ac:dyDescent="0.25">
      <c r="A27" s="52">
        <v>6</v>
      </c>
      <c r="B27" s="39" t="s">
        <v>368</v>
      </c>
    </row>
    <row r="28" spans="1:2" x14ac:dyDescent="0.25">
      <c r="A28" s="52">
        <v>7</v>
      </c>
      <c r="B28" s="39" t="s">
        <v>326</v>
      </c>
    </row>
    <row r="29" spans="1:2" x14ac:dyDescent="0.25">
      <c r="A29" s="52">
        <v>8</v>
      </c>
      <c r="B29" s="39" t="s">
        <v>372</v>
      </c>
    </row>
    <row r="30" spans="1:2" x14ac:dyDescent="0.25">
      <c r="A30" s="52">
        <v>9</v>
      </c>
      <c r="B30" s="39" t="s">
        <v>526</v>
      </c>
    </row>
    <row r="31" spans="1:2" x14ac:dyDescent="0.25">
      <c r="A31" s="52">
        <v>10</v>
      </c>
      <c r="B31" s="39" t="s">
        <v>364</v>
      </c>
    </row>
    <row r="32" spans="1:2" x14ac:dyDescent="0.25">
      <c r="A32" s="52">
        <v>11</v>
      </c>
      <c r="B32" s="39" t="s">
        <v>325</v>
      </c>
    </row>
    <row r="33" spans="1:2" x14ac:dyDescent="0.25">
      <c r="A33" s="52">
        <v>12</v>
      </c>
      <c r="B33" s="39" t="s">
        <v>367</v>
      </c>
    </row>
    <row r="34" spans="1:2" x14ac:dyDescent="0.25">
      <c r="A34" s="52">
        <v>13</v>
      </c>
      <c r="B34" s="39" t="s">
        <v>371</v>
      </c>
    </row>
    <row r="35" spans="1:2" x14ac:dyDescent="0.25">
      <c r="A35" s="23"/>
      <c r="B35" s="28"/>
    </row>
    <row r="36" spans="1:2" ht="13.5" customHeight="1" x14ac:dyDescent="0.25">
      <c r="A36" s="37" t="s">
        <v>323</v>
      </c>
      <c r="B36" s="32" t="s">
        <v>143</v>
      </c>
    </row>
    <row r="37" spans="1:2" x14ac:dyDescent="0.25">
      <c r="A37" s="53">
        <v>1</v>
      </c>
      <c r="B37" s="39" t="s">
        <v>374</v>
      </c>
    </row>
    <row r="38" spans="1:2" x14ac:dyDescent="0.25">
      <c r="A38" s="53">
        <v>2</v>
      </c>
      <c r="B38" s="39" t="s">
        <v>329</v>
      </c>
    </row>
    <row r="39" spans="1:2" x14ac:dyDescent="0.25">
      <c r="A39" s="53">
        <v>3</v>
      </c>
      <c r="B39" s="40" t="s">
        <v>334</v>
      </c>
    </row>
    <row r="40" spans="1:2" x14ac:dyDescent="0.25">
      <c r="A40" s="53">
        <v>4</v>
      </c>
      <c r="B40" s="40" t="s">
        <v>335</v>
      </c>
    </row>
    <row r="41" spans="1:2" x14ac:dyDescent="0.25">
      <c r="A41" s="53">
        <v>5</v>
      </c>
      <c r="B41" s="40" t="s">
        <v>377</v>
      </c>
    </row>
    <row r="42" spans="1:2" x14ac:dyDescent="0.25">
      <c r="A42" s="53">
        <v>6</v>
      </c>
      <c r="B42" s="40" t="s">
        <v>330</v>
      </c>
    </row>
    <row r="43" spans="1:2" x14ac:dyDescent="0.25">
      <c r="A43" s="53">
        <v>7</v>
      </c>
      <c r="B43" s="40" t="s">
        <v>328</v>
      </c>
    </row>
    <row r="44" spans="1:2" x14ac:dyDescent="0.25">
      <c r="A44" s="53">
        <v>8</v>
      </c>
      <c r="B44" s="40" t="s">
        <v>376</v>
      </c>
    </row>
    <row r="45" spans="1:2" x14ac:dyDescent="0.25">
      <c r="A45" s="53">
        <v>9</v>
      </c>
      <c r="B45" s="40" t="s">
        <v>327</v>
      </c>
    </row>
    <row r="46" spans="1:2" x14ac:dyDescent="0.25">
      <c r="A46" s="53">
        <v>10</v>
      </c>
      <c r="B46" s="40" t="s">
        <v>332</v>
      </c>
    </row>
    <row r="47" spans="1:2" x14ac:dyDescent="0.25">
      <c r="A47" s="53">
        <v>11</v>
      </c>
      <c r="B47" s="40" t="s">
        <v>338</v>
      </c>
    </row>
    <row r="48" spans="1:2" x14ac:dyDescent="0.25">
      <c r="A48" s="53">
        <v>12</v>
      </c>
      <c r="B48" s="40" t="s">
        <v>345</v>
      </c>
    </row>
    <row r="49" spans="1:2" x14ac:dyDescent="0.25">
      <c r="A49" s="53">
        <v>13</v>
      </c>
      <c r="B49" s="39" t="s">
        <v>326</v>
      </c>
    </row>
    <row r="50" spans="1:2" x14ac:dyDescent="0.25">
      <c r="A50" s="53">
        <v>14</v>
      </c>
      <c r="B50" s="39" t="s">
        <v>325</v>
      </c>
    </row>
    <row r="51" spans="1:2" x14ac:dyDescent="0.25">
      <c r="A51" s="53">
        <v>15</v>
      </c>
      <c r="B51" s="40" t="s">
        <v>375</v>
      </c>
    </row>
    <row r="52" spans="1:2" x14ac:dyDescent="0.25">
      <c r="A52" s="53">
        <v>16</v>
      </c>
      <c r="B52" s="40" t="s">
        <v>331</v>
      </c>
    </row>
    <row r="53" spans="1:2" x14ac:dyDescent="0.25">
      <c r="A53" s="53">
        <v>17</v>
      </c>
      <c r="B53" s="40" t="s">
        <v>342</v>
      </c>
    </row>
    <row r="54" spans="1:2" x14ac:dyDescent="0.25">
      <c r="A54" s="30"/>
      <c r="B54" s="31"/>
    </row>
    <row r="55" spans="1:2" x14ac:dyDescent="0.25">
      <c r="A55" s="37" t="s">
        <v>336</v>
      </c>
      <c r="B55" s="32" t="s">
        <v>382</v>
      </c>
    </row>
    <row r="56" spans="1:2" x14ac:dyDescent="0.25">
      <c r="A56" s="52">
        <v>1</v>
      </c>
      <c r="B56" s="39" t="s">
        <v>374</v>
      </c>
    </row>
    <row r="57" spans="1:2" x14ac:dyDescent="0.25">
      <c r="A57" s="52">
        <v>2</v>
      </c>
      <c r="B57" s="39" t="s">
        <v>329</v>
      </c>
    </row>
    <row r="58" spans="1:2" x14ac:dyDescent="0.25">
      <c r="A58" s="52">
        <v>3</v>
      </c>
      <c r="B58" s="39" t="s">
        <v>334</v>
      </c>
    </row>
    <row r="59" spans="1:2" x14ac:dyDescent="0.25">
      <c r="A59" s="52">
        <v>4</v>
      </c>
      <c r="B59" s="40" t="s">
        <v>335</v>
      </c>
    </row>
    <row r="60" spans="1:2" x14ac:dyDescent="0.25">
      <c r="A60" s="52">
        <v>5</v>
      </c>
      <c r="B60" s="40" t="s">
        <v>377</v>
      </c>
    </row>
    <row r="61" spans="1:2" x14ac:dyDescent="0.25">
      <c r="A61" s="52">
        <v>6</v>
      </c>
      <c r="B61" s="39" t="s">
        <v>330</v>
      </c>
    </row>
    <row r="62" spans="1:2" x14ac:dyDescent="0.25">
      <c r="A62" s="52">
        <v>7</v>
      </c>
      <c r="B62" s="40" t="s">
        <v>328</v>
      </c>
    </row>
    <row r="63" spans="1:2" x14ac:dyDescent="0.25">
      <c r="A63" s="52">
        <v>8</v>
      </c>
      <c r="B63" s="40" t="s">
        <v>327</v>
      </c>
    </row>
    <row r="64" spans="1:2" x14ac:dyDescent="0.25">
      <c r="A64" s="52">
        <v>9</v>
      </c>
      <c r="B64" s="40" t="s">
        <v>379</v>
      </c>
    </row>
    <row r="65" spans="1:2" x14ac:dyDescent="0.25">
      <c r="A65" s="52">
        <v>10</v>
      </c>
      <c r="B65" s="39" t="s">
        <v>332</v>
      </c>
    </row>
    <row r="66" spans="1:2" x14ac:dyDescent="0.25">
      <c r="A66" s="52">
        <v>11</v>
      </c>
      <c r="B66" s="40" t="s">
        <v>338</v>
      </c>
    </row>
    <row r="67" spans="1:2" x14ac:dyDescent="0.25">
      <c r="A67" s="52">
        <v>12</v>
      </c>
      <c r="B67" s="40" t="s">
        <v>345</v>
      </c>
    </row>
    <row r="68" spans="1:2" x14ac:dyDescent="0.25">
      <c r="A68" s="52">
        <v>13</v>
      </c>
      <c r="B68" s="39" t="s">
        <v>326</v>
      </c>
    </row>
    <row r="69" spans="1:2" x14ac:dyDescent="0.25">
      <c r="A69" s="52">
        <v>14</v>
      </c>
      <c r="B69" s="39" t="s">
        <v>325</v>
      </c>
    </row>
    <row r="70" spans="1:2" x14ac:dyDescent="0.25">
      <c r="A70" s="52">
        <v>15</v>
      </c>
      <c r="B70" s="40" t="s">
        <v>378</v>
      </c>
    </row>
    <row r="71" spans="1:2" x14ac:dyDescent="0.25">
      <c r="A71" s="52">
        <v>16</v>
      </c>
      <c r="B71" s="39" t="s">
        <v>331</v>
      </c>
    </row>
    <row r="72" spans="1:2" x14ac:dyDescent="0.25">
      <c r="A72" s="52">
        <v>17</v>
      </c>
      <c r="B72" s="39" t="s">
        <v>342</v>
      </c>
    </row>
    <row r="73" spans="1:2" x14ac:dyDescent="0.25">
      <c r="A73" s="23"/>
      <c r="B73" s="31"/>
    </row>
    <row r="74" spans="1:2" x14ac:dyDescent="0.25">
      <c r="A74" s="37" t="s">
        <v>339</v>
      </c>
      <c r="B74" s="38" t="s">
        <v>144</v>
      </c>
    </row>
    <row r="75" spans="1:2" x14ac:dyDescent="0.25">
      <c r="A75" s="52">
        <v>1</v>
      </c>
      <c r="B75" s="39" t="s">
        <v>529</v>
      </c>
    </row>
    <row r="76" spans="1:2" x14ac:dyDescent="0.25">
      <c r="A76" s="52">
        <v>2</v>
      </c>
      <c r="B76" s="39" t="s">
        <v>530</v>
      </c>
    </row>
    <row r="77" spans="1:2" x14ac:dyDescent="0.25">
      <c r="A77" s="52">
        <v>3</v>
      </c>
      <c r="B77" s="39" t="s">
        <v>312</v>
      </c>
    </row>
    <row r="78" spans="1:2" x14ac:dyDescent="0.25">
      <c r="A78" s="52">
        <v>4</v>
      </c>
      <c r="B78" s="39" t="s">
        <v>313</v>
      </c>
    </row>
    <row r="79" spans="1:2" x14ac:dyDescent="0.25">
      <c r="A79" s="52">
        <v>5</v>
      </c>
      <c r="B79" s="39" t="s">
        <v>314</v>
      </c>
    </row>
    <row r="80" spans="1:2" x14ac:dyDescent="0.25">
      <c r="A80" s="52">
        <v>6</v>
      </c>
      <c r="B80" s="39" t="s">
        <v>315</v>
      </c>
    </row>
    <row r="81" spans="1:2" x14ac:dyDescent="0.25">
      <c r="A81" s="52">
        <v>7</v>
      </c>
      <c r="B81" s="39" t="s">
        <v>621</v>
      </c>
    </row>
    <row r="82" spans="1:2" x14ac:dyDescent="0.25">
      <c r="A82" s="52">
        <v>8</v>
      </c>
      <c r="B82" s="39" t="s">
        <v>316</v>
      </c>
    </row>
    <row r="83" spans="1:2" x14ac:dyDescent="0.25">
      <c r="A83" s="52">
        <v>9</v>
      </c>
      <c r="B83" s="39" t="s">
        <v>317</v>
      </c>
    </row>
    <row r="84" spans="1:2" x14ac:dyDescent="0.25">
      <c r="A84" s="52">
        <v>10</v>
      </c>
      <c r="B84" s="39" t="s">
        <v>318</v>
      </c>
    </row>
    <row r="85" spans="1:2" x14ac:dyDescent="0.25">
      <c r="A85" s="52">
        <v>11</v>
      </c>
      <c r="B85" s="39" t="s">
        <v>319</v>
      </c>
    </row>
    <row r="86" spans="1:2" x14ac:dyDescent="0.25">
      <c r="A86" s="52">
        <v>12</v>
      </c>
      <c r="B86" s="39" t="s">
        <v>526</v>
      </c>
    </row>
    <row r="87" spans="1:2" x14ac:dyDescent="0.25">
      <c r="A87" s="52">
        <v>13</v>
      </c>
      <c r="B87" s="39" t="s">
        <v>320</v>
      </c>
    </row>
    <row r="88" spans="1:2" x14ac:dyDescent="0.25">
      <c r="A88" s="52">
        <v>14</v>
      </c>
      <c r="B88" s="39" t="s">
        <v>321</v>
      </c>
    </row>
    <row r="89" spans="1:2" x14ac:dyDescent="0.25">
      <c r="A89" s="23"/>
      <c r="B89" s="31"/>
    </row>
    <row r="90" spans="1:2" x14ac:dyDescent="0.25">
      <c r="A90" s="37" t="s">
        <v>343</v>
      </c>
      <c r="B90" s="32" t="s">
        <v>145</v>
      </c>
    </row>
    <row r="91" spans="1:2" x14ac:dyDescent="0.25">
      <c r="A91" s="52">
        <v>1</v>
      </c>
      <c r="B91" s="39" t="s">
        <v>374</v>
      </c>
    </row>
    <row r="92" spans="1:2" x14ac:dyDescent="0.25">
      <c r="A92" s="52">
        <v>2</v>
      </c>
      <c r="B92" s="39" t="s">
        <v>329</v>
      </c>
    </row>
    <row r="93" spans="1:2" x14ac:dyDescent="0.25">
      <c r="A93" s="52">
        <v>3</v>
      </c>
      <c r="B93" s="39" t="s">
        <v>334</v>
      </c>
    </row>
    <row r="94" spans="1:2" x14ac:dyDescent="0.25">
      <c r="A94" s="52">
        <v>4</v>
      </c>
      <c r="B94" s="39" t="s">
        <v>335</v>
      </c>
    </row>
    <row r="95" spans="1:2" x14ac:dyDescent="0.25">
      <c r="A95" s="52">
        <v>5</v>
      </c>
      <c r="B95" s="39" t="s">
        <v>377</v>
      </c>
    </row>
    <row r="96" spans="1:2" x14ac:dyDescent="0.25">
      <c r="A96" s="52">
        <v>6</v>
      </c>
      <c r="B96" s="39" t="s">
        <v>330</v>
      </c>
    </row>
    <row r="97" spans="1:3" x14ac:dyDescent="0.25">
      <c r="A97" s="52">
        <v>7</v>
      </c>
      <c r="B97" s="39" t="s">
        <v>328</v>
      </c>
    </row>
    <row r="98" spans="1:3" x14ac:dyDescent="0.25">
      <c r="A98" s="52">
        <v>8</v>
      </c>
      <c r="B98" s="39" t="s">
        <v>327</v>
      </c>
    </row>
    <row r="99" spans="1:3" x14ac:dyDescent="0.25">
      <c r="A99" s="52">
        <v>9</v>
      </c>
      <c r="B99" s="39" t="s">
        <v>379</v>
      </c>
    </row>
    <row r="100" spans="1:3" x14ac:dyDescent="0.25">
      <c r="A100" s="52">
        <v>10</v>
      </c>
      <c r="B100" s="39" t="s">
        <v>332</v>
      </c>
    </row>
    <row r="101" spans="1:3" x14ac:dyDescent="0.25">
      <c r="A101" s="52">
        <v>11</v>
      </c>
      <c r="B101" s="39" t="s">
        <v>338</v>
      </c>
    </row>
    <row r="102" spans="1:3" x14ac:dyDescent="0.25">
      <c r="A102" s="52">
        <v>12</v>
      </c>
      <c r="B102" s="39" t="s">
        <v>345</v>
      </c>
    </row>
    <row r="103" spans="1:3" x14ac:dyDescent="0.25">
      <c r="A103" s="52">
        <v>13</v>
      </c>
      <c r="B103" s="39" t="s">
        <v>326</v>
      </c>
    </row>
    <row r="104" spans="1:3" x14ac:dyDescent="0.25">
      <c r="A104" s="52">
        <v>14</v>
      </c>
      <c r="B104" s="39" t="s">
        <v>325</v>
      </c>
    </row>
    <row r="105" spans="1:3" x14ac:dyDescent="0.25">
      <c r="A105" s="52">
        <v>15</v>
      </c>
      <c r="B105" s="39" t="s">
        <v>380</v>
      </c>
    </row>
    <row r="106" spans="1:3" x14ac:dyDescent="0.25">
      <c r="A106" s="52">
        <v>16</v>
      </c>
      <c r="B106" s="39" t="s">
        <v>331</v>
      </c>
    </row>
    <row r="107" spans="1:3" x14ac:dyDescent="0.25">
      <c r="A107" s="52">
        <v>17</v>
      </c>
      <c r="B107" s="39" t="s">
        <v>342</v>
      </c>
    </row>
    <row r="108" spans="1:3" s="41" customFormat="1" x14ac:dyDescent="0.25">
      <c r="A108" s="24"/>
      <c r="B108" s="4"/>
      <c r="C108" s="79"/>
    </row>
    <row r="109" spans="1:3" ht="13.5" customHeight="1" x14ac:dyDescent="0.25">
      <c r="A109" s="37" t="s">
        <v>384</v>
      </c>
      <c r="B109" s="32" t="s">
        <v>383</v>
      </c>
    </row>
    <row r="110" spans="1:3" x14ac:dyDescent="0.25">
      <c r="A110" s="53">
        <v>1</v>
      </c>
      <c r="B110" s="39" t="s">
        <v>374</v>
      </c>
    </row>
    <row r="111" spans="1:3" x14ac:dyDescent="0.25">
      <c r="A111" s="53">
        <v>2</v>
      </c>
      <c r="B111" s="39" t="s">
        <v>329</v>
      </c>
    </row>
    <row r="112" spans="1:3" x14ac:dyDescent="0.25">
      <c r="A112" s="53">
        <v>3</v>
      </c>
      <c r="B112" s="40" t="s">
        <v>334</v>
      </c>
    </row>
    <row r="113" spans="1:3" x14ac:dyDescent="0.25">
      <c r="A113" s="53">
        <v>4</v>
      </c>
      <c r="B113" s="40" t="s">
        <v>335</v>
      </c>
    </row>
    <row r="114" spans="1:3" x14ac:dyDescent="0.25">
      <c r="A114" s="53">
        <v>5</v>
      </c>
      <c r="B114" s="40" t="s">
        <v>377</v>
      </c>
    </row>
    <row r="115" spans="1:3" x14ac:dyDescent="0.25">
      <c r="A115" s="53">
        <v>6</v>
      </c>
      <c r="B115" s="40" t="s">
        <v>330</v>
      </c>
    </row>
    <row r="116" spans="1:3" x14ac:dyDescent="0.25">
      <c r="A116" s="53">
        <v>7</v>
      </c>
      <c r="B116" s="40" t="s">
        <v>328</v>
      </c>
    </row>
    <row r="117" spans="1:3" x14ac:dyDescent="0.25">
      <c r="A117" s="53">
        <v>8</v>
      </c>
      <c r="B117" s="40" t="s">
        <v>376</v>
      </c>
    </row>
    <row r="118" spans="1:3" x14ac:dyDescent="0.25">
      <c r="A118" s="53">
        <v>9</v>
      </c>
      <c r="B118" s="40" t="s">
        <v>327</v>
      </c>
    </row>
    <row r="119" spans="1:3" x14ac:dyDescent="0.25">
      <c r="A119" s="53">
        <v>10</v>
      </c>
      <c r="B119" s="40" t="s">
        <v>332</v>
      </c>
    </row>
    <row r="120" spans="1:3" x14ac:dyDescent="0.25">
      <c r="A120" s="53">
        <v>11</v>
      </c>
      <c r="B120" s="40" t="s">
        <v>338</v>
      </c>
    </row>
    <row r="121" spans="1:3" x14ac:dyDescent="0.25">
      <c r="A121" s="53">
        <v>12</v>
      </c>
      <c r="B121" s="40" t="s">
        <v>345</v>
      </c>
    </row>
    <row r="122" spans="1:3" x14ac:dyDescent="0.25">
      <c r="A122" s="53">
        <v>13</v>
      </c>
      <c r="B122" s="39" t="s">
        <v>326</v>
      </c>
    </row>
    <row r="123" spans="1:3" x14ac:dyDescent="0.25">
      <c r="A123" s="53">
        <v>14</v>
      </c>
      <c r="B123" s="39" t="s">
        <v>325</v>
      </c>
    </row>
    <row r="124" spans="1:3" x14ac:dyDescent="0.25">
      <c r="A124" s="53">
        <v>15</v>
      </c>
      <c r="B124" s="39" t="s">
        <v>622</v>
      </c>
    </row>
    <row r="125" spans="1:3" x14ac:dyDescent="0.25">
      <c r="A125" s="53">
        <v>16</v>
      </c>
      <c r="B125" s="40" t="s">
        <v>375</v>
      </c>
    </row>
    <row r="126" spans="1:3" x14ac:dyDescent="0.25">
      <c r="A126" s="53">
        <v>17</v>
      </c>
      <c r="B126" s="40" t="s">
        <v>331</v>
      </c>
    </row>
    <row r="127" spans="1:3" x14ac:dyDescent="0.25">
      <c r="A127" s="53">
        <v>18</v>
      </c>
      <c r="B127" s="40" t="s">
        <v>342</v>
      </c>
    </row>
    <row r="128" spans="1:3" s="41" customFormat="1" x14ac:dyDescent="0.25">
      <c r="A128" s="24"/>
      <c r="B128" s="4"/>
      <c r="C128" s="79"/>
    </row>
    <row r="129" spans="1:2" x14ac:dyDescent="0.25">
      <c r="A129" s="27" t="s">
        <v>386</v>
      </c>
      <c r="B129" s="32" t="s">
        <v>4</v>
      </c>
    </row>
    <row r="130" spans="1:2" x14ac:dyDescent="0.25">
      <c r="A130" s="53">
        <v>1</v>
      </c>
      <c r="B130" s="40" t="s">
        <v>637</v>
      </c>
    </row>
    <row r="131" spans="1:2" x14ac:dyDescent="0.25">
      <c r="A131" s="53">
        <v>2</v>
      </c>
      <c r="B131" s="40" t="s">
        <v>638</v>
      </c>
    </row>
    <row r="132" spans="1:2" x14ac:dyDescent="0.25">
      <c r="A132" s="53">
        <v>3</v>
      </c>
      <c r="B132" s="40" t="s">
        <v>639</v>
      </c>
    </row>
    <row r="133" spans="1:2" x14ac:dyDescent="0.25">
      <c r="A133" s="53">
        <v>4</v>
      </c>
      <c r="B133" s="40" t="s">
        <v>640</v>
      </c>
    </row>
    <row r="134" spans="1:2" x14ac:dyDescent="0.25">
      <c r="A134" s="53">
        <v>5</v>
      </c>
      <c r="B134" s="40" t="s">
        <v>641</v>
      </c>
    </row>
    <row r="135" spans="1:2" x14ac:dyDescent="0.25">
      <c r="A135" s="53">
        <v>6</v>
      </c>
      <c r="B135" s="39" t="s">
        <v>660</v>
      </c>
    </row>
    <row r="136" spans="1:2" x14ac:dyDescent="0.25">
      <c r="A136" s="53">
        <v>7</v>
      </c>
      <c r="B136" s="40" t="s">
        <v>642</v>
      </c>
    </row>
    <row r="137" spans="1:2" x14ac:dyDescent="0.25">
      <c r="A137" s="53">
        <v>8</v>
      </c>
      <c r="B137" s="40" t="s">
        <v>643</v>
      </c>
    </row>
    <row r="138" spans="1:2" x14ac:dyDescent="0.25">
      <c r="A138" s="53">
        <v>9</v>
      </c>
      <c r="B138" s="39" t="s">
        <v>644</v>
      </c>
    </row>
    <row r="139" spans="1:2" x14ac:dyDescent="0.25">
      <c r="A139" s="53">
        <v>10</v>
      </c>
      <c r="B139" s="39" t="s">
        <v>645</v>
      </c>
    </row>
    <row r="140" spans="1:2" x14ac:dyDescent="0.25">
      <c r="A140" s="53">
        <v>11</v>
      </c>
      <c r="B140" s="40" t="s">
        <v>646</v>
      </c>
    </row>
    <row r="141" spans="1:2" x14ac:dyDescent="0.25">
      <c r="A141" s="53">
        <v>12</v>
      </c>
      <c r="B141" s="39" t="s">
        <v>647</v>
      </c>
    </row>
    <row r="142" spans="1:2" x14ac:dyDescent="0.25">
      <c r="A142" s="53">
        <v>13</v>
      </c>
      <c r="B142" s="39" t="s">
        <v>648</v>
      </c>
    </row>
    <row r="143" spans="1:2" x14ac:dyDescent="0.25">
      <c r="A143" s="53">
        <v>14</v>
      </c>
      <c r="B143" s="40" t="s">
        <v>649</v>
      </c>
    </row>
    <row r="144" spans="1:2" x14ac:dyDescent="0.25">
      <c r="A144" s="53">
        <v>15</v>
      </c>
      <c r="B144" s="39" t="s">
        <v>650</v>
      </c>
    </row>
    <row r="145" spans="1:7" x14ac:dyDescent="0.25">
      <c r="A145" s="53">
        <v>16</v>
      </c>
      <c r="B145" s="39" t="s">
        <v>651</v>
      </c>
    </row>
    <row r="146" spans="1:7" x14ac:dyDescent="0.25">
      <c r="A146" s="53">
        <v>17</v>
      </c>
      <c r="B146" s="39" t="s">
        <v>652</v>
      </c>
    </row>
    <row r="147" spans="1:7" x14ac:dyDescent="0.25">
      <c r="A147" s="53">
        <v>18</v>
      </c>
      <c r="B147" s="39" t="s">
        <v>653</v>
      </c>
    </row>
    <row r="148" spans="1:7" x14ac:dyDescent="0.25">
      <c r="A148" s="53">
        <v>19</v>
      </c>
      <c r="B148" s="39" t="s">
        <v>654</v>
      </c>
    </row>
    <row r="149" spans="1:7" x14ac:dyDescent="0.25">
      <c r="A149" s="53">
        <v>20</v>
      </c>
      <c r="B149" s="39" t="s">
        <v>655</v>
      </c>
      <c r="G149" t="s">
        <v>723</v>
      </c>
    </row>
    <row r="150" spans="1:7" x14ac:dyDescent="0.25">
      <c r="A150" s="53">
        <v>21</v>
      </c>
      <c r="B150" s="39" t="s">
        <v>656</v>
      </c>
      <c r="G150" t="s">
        <v>724</v>
      </c>
    </row>
    <row r="151" spans="1:7" x14ac:dyDescent="0.25">
      <c r="A151" s="53">
        <v>22</v>
      </c>
      <c r="B151" s="39" t="s">
        <v>657</v>
      </c>
      <c r="G151" t="s">
        <v>725</v>
      </c>
    </row>
    <row r="152" spans="1:7" x14ac:dyDescent="0.25">
      <c r="A152" s="53">
        <v>23</v>
      </c>
      <c r="B152" s="39" t="s">
        <v>658</v>
      </c>
      <c r="G152" t="s">
        <v>726</v>
      </c>
    </row>
    <row r="153" spans="1:7" x14ac:dyDescent="0.25">
      <c r="A153" s="53">
        <v>24</v>
      </c>
      <c r="B153" s="39" t="s">
        <v>659</v>
      </c>
      <c r="G153" t="s">
        <v>727</v>
      </c>
    </row>
    <row r="154" spans="1:7" x14ac:dyDescent="0.25">
      <c r="G154" t="s">
        <v>728</v>
      </c>
    </row>
    <row r="155" spans="1:7" x14ac:dyDescent="0.25">
      <c r="A155" s="27" t="s">
        <v>30</v>
      </c>
      <c r="B155" s="32" t="s">
        <v>387</v>
      </c>
    </row>
    <row r="156" spans="1:7" x14ac:dyDescent="0.25">
      <c r="A156" s="53">
        <v>1</v>
      </c>
      <c r="B156" s="40" t="s">
        <v>348</v>
      </c>
    </row>
    <row r="157" spans="1:7" x14ac:dyDescent="0.25">
      <c r="A157" s="53">
        <v>2</v>
      </c>
      <c r="B157" s="40" t="s">
        <v>329</v>
      </c>
    </row>
    <row r="158" spans="1:7" x14ac:dyDescent="0.25">
      <c r="A158" s="53">
        <v>3</v>
      </c>
      <c r="B158" s="40" t="s">
        <v>346</v>
      </c>
    </row>
    <row r="159" spans="1:7" x14ac:dyDescent="0.25">
      <c r="A159" s="53">
        <v>4</v>
      </c>
      <c r="B159" s="40" t="s">
        <v>75</v>
      </c>
    </row>
    <row r="160" spans="1:7" x14ac:dyDescent="0.25">
      <c r="A160" s="53">
        <v>5</v>
      </c>
      <c r="B160" s="40" t="s">
        <v>349</v>
      </c>
    </row>
    <row r="161" spans="1:2" x14ac:dyDescent="0.25">
      <c r="A161" s="53">
        <v>6</v>
      </c>
      <c r="B161" s="40" t="s">
        <v>332</v>
      </c>
    </row>
    <row r="162" spans="1:2" x14ac:dyDescent="0.25">
      <c r="A162" s="53">
        <v>7</v>
      </c>
      <c r="B162" s="40" t="s">
        <v>341</v>
      </c>
    </row>
    <row r="163" spans="1:2" x14ac:dyDescent="0.25">
      <c r="A163" s="53">
        <v>8</v>
      </c>
      <c r="B163" s="39" t="s">
        <v>345</v>
      </c>
    </row>
    <row r="164" spans="1:2" x14ac:dyDescent="0.25">
      <c r="A164" s="53">
        <v>9</v>
      </c>
      <c r="B164" s="39" t="s">
        <v>326</v>
      </c>
    </row>
    <row r="165" spans="1:2" x14ac:dyDescent="0.25">
      <c r="A165" s="53">
        <v>10</v>
      </c>
      <c r="B165" s="40" t="s">
        <v>347</v>
      </c>
    </row>
    <row r="166" spans="1:2" x14ac:dyDescent="0.25">
      <c r="A166" s="53">
        <v>11</v>
      </c>
      <c r="B166" s="39" t="s">
        <v>325</v>
      </c>
    </row>
    <row r="167" spans="1:2" x14ac:dyDescent="0.25">
      <c r="A167" s="53">
        <v>12</v>
      </c>
      <c r="B167" s="39" t="s">
        <v>331</v>
      </c>
    </row>
    <row r="168" spans="1:2" x14ac:dyDescent="0.25">
      <c r="A168" s="53">
        <v>13</v>
      </c>
      <c r="B168" s="40" t="s">
        <v>333</v>
      </c>
    </row>
    <row r="170" spans="1:2" x14ac:dyDescent="0.25">
      <c r="A170" s="84" t="s">
        <v>672</v>
      </c>
      <c r="B170" s="11" t="s">
        <v>662</v>
      </c>
    </row>
    <row r="171" spans="1:2" x14ac:dyDescent="0.25">
      <c r="A171" s="83">
        <v>1</v>
      </c>
      <c r="B171" s="40" t="s">
        <v>673</v>
      </c>
    </row>
    <row r="172" spans="1:2" x14ac:dyDescent="0.25">
      <c r="A172" s="83">
        <v>2</v>
      </c>
      <c r="B172" s="40" t="s">
        <v>674</v>
      </c>
    </row>
    <row r="173" spans="1:2" x14ac:dyDescent="0.25">
      <c r="A173" s="83">
        <v>3</v>
      </c>
      <c r="B173" s="40" t="s">
        <v>675</v>
      </c>
    </row>
    <row r="174" spans="1:2" x14ac:dyDescent="0.25">
      <c r="A174" s="83">
        <v>4</v>
      </c>
      <c r="B174" s="40" t="s">
        <v>659</v>
      </c>
    </row>
    <row r="175" spans="1:2" x14ac:dyDescent="0.25">
      <c r="A175" s="83">
        <v>5</v>
      </c>
      <c r="B175" s="40" t="s">
        <v>334</v>
      </c>
    </row>
    <row r="176" spans="1:2" ht="14.4" x14ac:dyDescent="0.3">
      <c r="B176" s="85" t="s">
        <v>676</v>
      </c>
    </row>
    <row r="177" spans="2:2" ht="14.4" x14ac:dyDescent="0.3">
      <c r="B177" s="85" t="s">
        <v>720</v>
      </c>
    </row>
    <row r="178" spans="2:2" ht="14.4" x14ac:dyDescent="0.3">
      <c r="B178" s="85" t="s">
        <v>677</v>
      </c>
    </row>
    <row r="179" spans="2:2" ht="14.4" x14ac:dyDescent="0.3">
      <c r="B179" s="85" t="s">
        <v>678</v>
      </c>
    </row>
    <row r="180" spans="2:2" ht="14.4" x14ac:dyDescent="0.3">
      <c r="B180" s="85" t="s">
        <v>679</v>
      </c>
    </row>
    <row r="181" spans="2:2" ht="14.4" x14ac:dyDescent="0.3">
      <c r="B181" s="85" t="s">
        <v>680</v>
      </c>
    </row>
    <row r="182" spans="2:2" ht="14.4" x14ac:dyDescent="0.3">
      <c r="B182" s="85" t="s">
        <v>681</v>
      </c>
    </row>
    <row r="183" spans="2:2" ht="14.4" x14ac:dyDescent="0.3">
      <c r="B183" s="85" t="s">
        <v>682</v>
      </c>
    </row>
    <row r="184" spans="2:2" ht="14.4" x14ac:dyDescent="0.3">
      <c r="B184" s="85" t="s">
        <v>683</v>
      </c>
    </row>
    <row r="185" spans="2:2" ht="14.4" x14ac:dyDescent="0.3">
      <c r="B185" s="85" t="s">
        <v>684</v>
      </c>
    </row>
    <row r="186" spans="2:2" ht="14.4" x14ac:dyDescent="0.3">
      <c r="B186" s="85" t="s">
        <v>721</v>
      </c>
    </row>
    <row r="187" spans="2:2" ht="14.4" x14ac:dyDescent="0.3">
      <c r="B187" s="85" t="s">
        <v>685</v>
      </c>
    </row>
    <row r="188" spans="2:2" ht="14.4" x14ac:dyDescent="0.3">
      <c r="B188" s="85" t="s">
        <v>686</v>
      </c>
    </row>
    <row r="189" spans="2:2" ht="14.4" x14ac:dyDescent="0.3">
      <c r="B189" s="85" t="s">
        <v>687</v>
      </c>
    </row>
    <row r="190" spans="2:2" ht="14.4" x14ac:dyDescent="0.3">
      <c r="B190" s="85" t="s">
        <v>688</v>
      </c>
    </row>
    <row r="191" spans="2:2" ht="14.4" x14ac:dyDescent="0.3">
      <c r="B191" s="85" t="s">
        <v>689</v>
      </c>
    </row>
    <row r="192" spans="2:2" ht="14.4" x14ac:dyDescent="0.3">
      <c r="B192" s="85" t="s">
        <v>719</v>
      </c>
    </row>
    <row r="193" spans="2:2" ht="14.4" x14ac:dyDescent="0.3">
      <c r="B193" s="85" t="s">
        <v>690</v>
      </c>
    </row>
    <row r="194" spans="2:2" ht="14.4" x14ac:dyDescent="0.3">
      <c r="B194" s="85" t="s">
        <v>691</v>
      </c>
    </row>
    <row r="195" spans="2:2" ht="14.4" x14ac:dyDescent="0.3">
      <c r="B195" s="85" t="s">
        <v>692</v>
      </c>
    </row>
    <row r="196" spans="2:2" ht="14.4" x14ac:dyDescent="0.3">
      <c r="B196" s="85" t="s">
        <v>693</v>
      </c>
    </row>
    <row r="197" spans="2:2" ht="14.4" x14ac:dyDescent="0.3">
      <c r="B197" s="85" t="s">
        <v>694</v>
      </c>
    </row>
    <row r="198" spans="2:2" ht="14.4" x14ac:dyDescent="0.3">
      <c r="B198" s="85" t="s">
        <v>695</v>
      </c>
    </row>
    <row r="199" spans="2:2" ht="14.4" x14ac:dyDescent="0.3">
      <c r="B199" s="85" t="s">
        <v>696</v>
      </c>
    </row>
    <row r="200" spans="2:2" ht="14.4" x14ac:dyDescent="0.3">
      <c r="B200" s="85" t="s">
        <v>697</v>
      </c>
    </row>
    <row r="201" spans="2:2" ht="14.4" x14ac:dyDescent="0.3">
      <c r="B201" s="85" t="s">
        <v>698</v>
      </c>
    </row>
    <row r="202" spans="2:2" ht="14.4" x14ac:dyDescent="0.3">
      <c r="B202" s="85" t="s">
        <v>699</v>
      </c>
    </row>
    <row r="203" spans="2:2" ht="14.4" x14ac:dyDescent="0.3">
      <c r="B203" s="85" t="s">
        <v>700</v>
      </c>
    </row>
    <row r="204" spans="2:2" ht="14.4" x14ac:dyDescent="0.3">
      <c r="B204" s="85" t="s">
        <v>701</v>
      </c>
    </row>
    <row r="205" spans="2:2" ht="14.4" x14ac:dyDescent="0.3">
      <c r="B205" s="85" t="s">
        <v>702</v>
      </c>
    </row>
    <row r="206" spans="2:2" ht="14.4" x14ac:dyDescent="0.3">
      <c r="B206" s="85" t="s">
        <v>703</v>
      </c>
    </row>
    <row r="207" spans="2:2" ht="14.4" x14ac:dyDescent="0.3">
      <c r="B207" s="85" t="s">
        <v>704</v>
      </c>
    </row>
    <row r="208" spans="2:2" ht="14.4" x14ac:dyDescent="0.3">
      <c r="B208" s="85" t="s">
        <v>705</v>
      </c>
    </row>
    <row r="209" spans="2:2" ht="14.4" x14ac:dyDescent="0.3">
      <c r="B209" s="85" t="s">
        <v>706</v>
      </c>
    </row>
    <row r="210" spans="2:2" ht="14.4" x14ac:dyDescent="0.3">
      <c r="B210" s="85" t="s">
        <v>707</v>
      </c>
    </row>
    <row r="211" spans="2:2" ht="14.4" x14ac:dyDescent="0.3">
      <c r="B211" s="85" t="s">
        <v>708</v>
      </c>
    </row>
    <row r="212" spans="2:2" ht="14.4" x14ac:dyDescent="0.3">
      <c r="B212" s="85" t="s">
        <v>709</v>
      </c>
    </row>
    <row r="213" spans="2:2" ht="14.4" x14ac:dyDescent="0.3">
      <c r="B213" s="85" t="s">
        <v>722</v>
      </c>
    </row>
    <row r="214" spans="2:2" ht="14.4" x14ac:dyDescent="0.3">
      <c r="B214" s="85" t="s">
        <v>710</v>
      </c>
    </row>
    <row r="215" spans="2:2" ht="14.4" x14ac:dyDescent="0.3">
      <c r="B215" s="85" t="s">
        <v>711</v>
      </c>
    </row>
    <row r="216" spans="2:2" ht="14.4" x14ac:dyDescent="0.3">
      <c r="B216" s="85" t="s">
        <v>712</v>
      </c>
    </row>
    <row r="217" spans="2:2" ht="14.4" x14ac:dyDescent="0.3">
      <c r="B217" s="85" t="s">
        <v>713</v>
      </c>
    </row>
    <row r="218" spans="2:2" ht="14.4" x14ac:dyDescent="0.3">
      <c r="B218" s="85" t="s">
        <v>714</v>
      </c>
    </row>
    <row r="219" spans="2:2" ht="14.4" x14ac:dyDescent="0.3">
      <c r="B219" s="85" t="s">
        <v>715</v>
      </c>
    </row>
    <row r="220" spans="2:2" ht="14.4" x14ac:dyDescent="0.3">
      <c r="B220" s="85" t="s">
        <v>716</v>
      </c>
    </row>
    <row r="221" spans="2:2" ht="14.4" x14ac:dyDescent="0.3">
      <c r="B221" s="85" t="s">
        <v>717</v>
      </c>
    </row>
    <row r="222" spans="2:2" ht="14.4" x14ac:dyDescent="0.3">
      <c r="B222" s="85" t="s">
        <v>718</v>
      </c>
    </row>
  </sheetData>
  <sheetProtection selectLockedCells="1" selectUnlockedCells="1"/>
  <customSheetViews>
    <customSheetView guid="{F8A92C35-4376-41B8-AC27-91019B644CF3}" showGridLines="0" state="hidden">
      <pane ySplit="4" topLeftCell="A145" activePane="bottomLeft" state="frozen"/>
      <selection pane="bottomLeft" activeCell="G148" sqref="G148:G154"/>
      <rowBreaks count="1" manualBreakCount="1">
        <brk id="73" max="16383" man="1"/>
      </rowBreaks>
      <pageMargins left="0.78740157499999996" right="0.78740157499999996" top="0.67" bottom="0.984251969" header="0.4921259845" footer="0.4921259845"/>
      <pageSetup paperSize="9" scale="75" orientation="portrait" r:id="rId1"/>
      <headerFooter alignWithMargins="0">
        <oddHeader>&amp;F</oddHeader>
        <oddFooter>&amp;A&amp;RPage &amp;P</oddFooter>
      </headerFooter>
    </customSheetView>
  </customSheetViews>
  <mergeCells count="1">
    <mergeCell ref="A4:B4"/>
  </mergeCells>
  <phoneticPr fontId="16" type="noConversion"/>
  <pageMargins left="0.78740157499999996" right="0.78740157499999996" top="0.67" bottom="0.984251969" header="0.4921259845" footer="0.4921259845"/>
  <pageSetup paperSize="9" scale="75" orientation="portrait" r:id="rId2"/>
  <headerFooter alignWithMargins="0">
    <oddHeader>&amp;F</oddHeader>
    <oddFooter>&amp;A&amp;RPage &amp;P</oddFooter>
  </headerFooter>
  <rowBreaks count="1" manualBreakCount="1">
    <brk id="73"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I38"/>
  <sheetViews>
    <sheetView workbookViewId="0">
      <selection activeCell="A11" sqref="A11"/>
    </sheetView>
  </sheetViews>
  <sheetFormatPr baseColWidth="10" defaultRowHeight="13.2" x14ac:dyDescent="0.25"/>
  <cols>
    <col min="1" max="1" width="59.33203125" bestFit="1" customWidth="1"/>
    <col min="2" max="2" width="37.33203125" customWidth="1"/>
    <col min="3" max="3" width="14.33203125" customWidth="1"/>
    <col min="4" max="4" width="32.44140625" bestFit="1" customWidth="1"/>
    <col min="5" max="5" width="41.5546875" bestFit="1" customWidth="1"/>
    <col min="6" max="6" width="67.88671875" bestFit="1" customWidth="1"/>
    <col min="7" max="7" width="39.5546875" bestFit="1" customWidth="1"/>
    <col min="8" max="8" width="59.33203125" bestFit="1" customWidth="1"/>
    <col min="9" max="9" width="61" bestFit="1" customWidth="1"/>
  </cols>
  <sheetData>
    <row r="1" spans="1:9" x14ac:dyDescent="0.25">
      <c r="A1" s="3" t="s">
        <v>81</v>
      </c>
      <c r="B1" s="3" t="s">
        <v>82</v>
      </c>
      <c r="C1" s="3" t="s">
        <v>83</v>
      </c>
      <c r="D1" s="3" t="s">
        <v>84</v>
      </c>
      <c r="E1" s="3" t="s">
        <v>85</v>
      </c>
      <c r="F1" s="3" t="s">
        <v>86</v>
      </c>
      <c r="G1" s="3" t="s">
        <v>87</v>
      </c>
      <c r="H1" s="3" t="s">
        <v>88</v>
      </c>
      <c r="I1" s="3" t="s">
        <v>89</v>
      </c>
    </row>
    <row r="2" spans="1:9" x14ac:dyDescent="0.25">
      <c r="A2" s="3"/>
      <c r="B2" s="3"/>
      <c r="C2" s="3"/>
      <c r="D2" s="3"/>
      <c r="E2" s="3"/>
      <c r="F2" s="3"/>
      <c r="G2" s="3"/>
      <c r="H2" s="3"/>
      <c r="I2" s="3"/>
    </row>
    <row r="3" spans="1:9" x14ac:dyDescent="0.25">
      <c r="A3" s="3" t="s">
        <v>798</v>
      </c>
      <c r="B3" s="6" t="s">
        <v>95</v>
      </c>
      <c r="C3" s="6" t="s">
        <v>96</v>
      </c>
      <c r="D3" s="6" t="s">
        <v>97</v>
      </c>
      <c r="E3" s="6" t="s">
        <v>70</v>
      </c>
      <c r="F3" s="6" t="s">
        <v>98</v>
      </c>
      <c r="G3" s="6" t="s">
        <v>99</v>
      </c>
      <c r="H3" s="7" t="s">
        <v>100</v>
      </c>
      <c r="I3" s="7" t="s">
        <v>101</v>
      </c>
    </row>
    <row r="4" spans="1:9" x14ac:dyDescent="0.25">
      <c r="A4" s="3" t="s">
        <v>83</v>
      </c>
      <c r="B4" s="6" t="s">
        <v>107</v>
      </c>
      <c r="C4" s="6" t="s">
        <v>108</v>
      </c>
      <c r="D4" s="3"/>
      <c r="E4" s="6" t="s">
        <v>71</v>
      </c>
      <c r="F4" s="8" t="s">
        <v>109</v>
      </c>
      <c r="G4" s="6" t="s">
        <v>110</v>
      </c>
      <c r="H4" s="6" t="s">
        <v>111</v>
      </c>
      <c r="I4" s="7" t="s">
        <v>112</v>
      </c>
    </row>
    <row r="5" spans="1:9" x14ac:dyDescent="0.25">
      <c r="A5" s="3" t="s">
        <v>84</v>
      </c>
      <c r="B5" s="6" t="s">
        <v>115</v>
      </c>
      <c r="C5" s="6" t="s">
        <v>116</v>
      </c>
      <c r="D5" s="3"/>
      <c r="E5" s="6" t="s">
        <v>72</v>
      </c>
      <c r="F5" s="6" t="s">
        <v>117</v>
      </c>
      <c r="G5" s="6" t="s">
        <v>118</v>
      </c>
      <c r="H5" s="8" t="s">
        <v>119</v>
      </c>
      <c r="I5" s="7" t="s">
        <v>120</v>
      </c>
    </row>
    <row r="6" spans="1:9" x14ac:dyDescent="0.25">
      <c r="A6" s="3" t="s">
        <v>85</v>
      </c>
      <c r="B6" s="6" t="s">
        <v>123</v>
      </c>
      <c r="C6" s="6" t="s">
        <v>124</v>
      </c>
      <c r="D6" s="3"/>
      <c r="E6" s="6" t="s">
        <v>125</v>
      </c>
      <c r="F6" s="6" t="s">
        <v>126</v>
      </c>
      <c r="G6" s="6" t="s">
        <v>74</v>
      </c>
      <c r="H6" s="6" t="s">
        <v>127</v>
      </c>
      <c r="I6" s="7" t="s">
        <v>69</v>
      </c>
    </row>
    <row r="7" spans="1:9" x14ac:dyDescent="0.25">
      <c r="A7" s="3" t="s">
        <v>86</v>
      </c>
      <c r="B7" s="6" t="s">
        <v>129</v>
      </c>
      <c r="C7" s="3"/>
      <c r="D7" s="3"/>
      <c r="E7" s="5" t="s">
        <v>73</v>
      </c>
      <c r="F7" s="3"/>
      <c r="G7" s="3"/>
      <c r="H7" s="6" t="s">
        <v>130</v>
      </c>
      <c r="I7" s="7" t="s">
        <v>131</v>
      </c>
    </row>
    <row r="8" spans="1:9" x14ac:dyDescent="0.25">
      <c r="A8" s="3" t="s">
        <v>87</v>
      </c>
      <c r="B8" s="3"/>
      <c r="C8" s="3"/>
      <c r="D8" s="3"/>
      <c r="E8" s="3"/>
      <c r="F8" s="3"/>
      <c r="G8" s="3"/>
      <c r="H8" s="6" t="s">
        <v>133</v>
      </c>
      <c r="I8" s="7" t="s">
        <v>134</v>
      </c>
    </row>
    <row r="9" spans="1:9" x14ac:dyDescent="0.25">
      <c r="A9" s="3" t="s">
        <v>88</v>
      </c>
      <c r="B9" s="3"/>
      <c r="C9" s="3"/>
      <c r="D9" s="3"/>
      <c r="E9" s="3"/>
      <c r="F9" s="3"/>
      <c r="G9" s="3"/>
      <c r="H9" s="6"/>
      <c r="I9" s="7" t="s">
        <v>135</v>
      </c>
    </row>
    <row r="10" spans="1:9" x14ac:dyDescent="0.25">
      <c r="A10" s="211" t="s">
        <v>89</v>
      </c>
      <c r="B10" s="3"/>
      <c r="C10" s="3"/>
      <c r="D10" s="24"/>
      <c r="E10" s="33"/>
      <c r="F10" s="3"/>
      <c r="G10" s="3"/>
      <c r="H10" s="3"/>
      <c r="I10" s="7" t="s">
        <v>136</v>
      </c>
    </row>
    <row r="11" spans="1:9" x14ac:dyDescent="0.25">
      <c r="A11" s="208"/>
      <c r="B11" s="3"/>
      <c r="C11" s="3"/>
      <c r="D11" s="24"/>
      <c r="E11" s="4"/>
      <c r="F11" s="3"/>
      <c r="G11" s="3"/>
      <c r="H11" s="3" t="s">
        <v>5</v>
      </c>
      <c r="I11" s="6" t="s">
        <v>75</v>
      </c>
    </row>
    <row r="12" spans="1:9" x14ac:dyDescent="0.25">
      <c r="A12" s="4"/>
      <c r="B12" s="3"/>
      <c r="C12" s="3"/>
      <c r="D12" s="24"/>
      <c r="E12" s="4"/>
      <c r="F12" s="3"/>
      <c r="G12" s="3"/>
      <c r="I12" s="6" t="s">
        <v>137</v>
      </c>
    </row>
    <row r="13" spans="1:9" x14ac:dyDescent="0.25">
      <c r="A13" s="4"/>
      <c r="B13" s="34"/>
      <c r="C13" s="3"/>
      <c r="D13" s="24"/>
      <c r="E13" s="4"/>
      <c r="F13" s="3"/>
      <c r="G13" s="3"/>
      <c r="H13" s="47" t="s">
        <v>22</v>
      </c>
      <c r="I13" s="9" t="s">
        <v>138</v>
      </c>
    </row>
    <row r="14" spans="1:9" x14ac:dyDescent="0.25">
      <c r="A14" s="24"/>
      <c r="B14" s="33"/>
      <c r="D14" s="24"/>
      <c r="E14" s="4"/>
      <c r="H14" s="47" t="s">
        <v>17</v>
      </c>
      <c r="I14" s="50" t="s">
        <v>389</v>
      </c>
    </row>
    <row r="15" spans="1:9" x14ac:dyDescent="0.25">
      <c r="A15" s="24"/>
      <c r="B15" s="4"/>
      <c r="D15" s="24"/>
      <c r="E15" s="4" t="s">
        <v>671</v>
      </c>
      <c r="H15" s="47" t="s">
        <v>7</v>
      </c>
    </row>
    <row r="16" spans="1:9" x14ac:dyDescent="0.25">
      <c r="A16" s="24"/>
      <c r="B16" s="4"/>
      <c r="D16" s="24"/>
      <c r="H16" s="47" t="s">
        <v>18</v>
      </c>
    </row>
    <row r="17" spans="1:8" x14ac:dyDescent="0.25">
      <c r="D17" s="24"/>
      <c r="E17" s="4" t="s">
        <v>669</v>
      </c>
      <c r="H17" s="47" t="s">
        <v>19</v>
      </c>
    </row>
    <row r="18" spans="1:8" x14ac:dyDescent="0.25">
      <c r="A18" s="36"/>
      <c r="B18" s="36" t="s">
        <v>357</v>
      </c>
      <c r="C18" s="36"/>
      <c r="E18" s="4" t="s">
        <v>665</v>
      </c>
      <c r="H18" s="47" t="s">
        <v>23</v>
      </c>
    </row>
    <row r="19" spans="1:8" x14ac:dyDescent="0.25">
      <c r="A19" s="36" t="s">
        <v>82</v>
      </c>
      <c r="B19" s="36" t="s">
        <v>311</v>
      </c>
      <c r="C19" s="36" t="s">
        <v>358</v>
      </c>
      <c r="E19" s="4" t="s">
        <v>666</v>
      </c>
      <c r="F19" s="28"/>
      <c r="H19" s="47" t="s">
        <v>24</v>
      </c>
    </row>
    <row r="20" spans="1:8" x14ac:dyDescent="0.25">
      <c r="A20" s="36" t="s">
        <v>83</v>
      </c>
      <c r="B20" s="36" t="s">
        <v>356</v>
      </c>
      <c r="C20" s="36" t="s">
        <v>359</v>
      </c>
      <c r="E20" s="4" t="s">
        <v>667</v>
      </c>
      <c r="F20" s="28"/>
      <c r="H20" s="47" t="s">
        <v>6</v>
      </c>
    </row>
    <row r="21" spans="1:8" x14ac:dyDescent="0.25">
      <c r="A21" s="36" t="s">
        <v>84</v>
      </c>
      <c r="B21" s="36" t="s">
        <v>324</v>
      </c>
      <c r="C21" s="36" t="s">
        <v>360</v>
      </c>
      <c r="E21" s="4" t="s">
        <v>663</v>
      </c>
      <c r="F21" s="28"/>
      <c r="H21" s="47" t="s">
        <v>8</v>
      </c>
    </row>
    <row r="22" spans="1:8" x14ac:dyDescent="0.25">
      <c r="A22" s="36" t="s">
        <v>85</v>
      </c>
      <c r="B22" s="36" t="s">
        <v>337</v>
      </c>
      <c r="C22" s="36" t="s">
        <v>361</v>
      </c>
      <c r="E22" s="4" t="s">
        <v>664</v>
      </c>
      <c r="H22" s="47" t="s">
        <v>9</v>
      </c>
    </row>
    <row r="23" spans="1:8" x14ac:dyDescent="0.25">
      <c r="A23" s="36" t="s">
        <v>86</v>
      </c>
      <c r="B23" s="36" t="s">
        <v>340</v>
      </c>
      <c r="C23" s="36" t="s">
        <v>362</v>
      </c>
      <c r="D23" s="35"/>
      <c r="E23" s="4" t="s">
        <v>668</v>
      </c>
      <c r="H23" s="47" t="s">
        <v>10</v>
      </c>
    </row>
    <row r="24" spans="1:8" x14ac:dyDescent="0.25">
      <c r="A24" s="36" t="s">
        <v>87</v>
      </c>
      <c r="B24" s="36" t="s">
        <v>344</v>
      </c>
      <c r="C24" s="36" t="s">
        <v>363</v>
      </c>
      <c r="D24" s="35"/>
      <c r="E24" s="4" t="s">
        <v>670</v>
      </c>
      <c r="H24" s="47" t="s">
        <v>11</v>
      </c>
    </row>
    <row r="25" spans="1:8" x14ac:dyDescent="0.25">
      <c r="A25" s="36" t="s">
        <v>88</v>
      </c>
      <c r="B25" s="36" t="s">
        <v>390</v>
      </c>
      <c r="C25" s="36" t="s">
        <v>391</v>
      </c>
      <c r="D25" s="31"/>
      <c r="H25" s="47" t="s">
        <v>12</v>
      </c>
    </row>
    <row r="26" spans="1:8" x14ac:dyDescent="0.25">
      <c r="A26" s="36" t="s">
        <v>89</v>
      </c>
      <c r="B26" s="36" t="s">
        <v>31</v>
      </c>
      <c r="C26" s="36" t="s">
        <v>32</v>
      </c>
      <c r="D26" s="28"/>
      <c r="E26" s="4"/>
      <c r="H26" s="47" t="s">
        <v>13</v>
      </c>
    </row>
    <row r="27" spans="1:8" x14ac:dyDescent="0.25">
      <c r="A27" s="36"/>
      <c r="B27" s="81"/>
      <c r="C27" s="81"/>
      <c r="D27" s="29"/>
      <c r="E27" s="31"/>
      <c r="H27" s="47" t="s">
        <v>14</v>
      </c>
    </row>
    <row r="28" spans="1:8" x14ac:dyDescent="0.25">
      <c r="A28" s="81"/>
      <c r="B28" s="81"/>
      <c r="C28" s="81"/>
      <c r="H28" s="47" t="s">
        <v>15</v>
      </c>
    </row>
    <row r="29" spans="1:8" x14ac:dyDescent="0.25">
      <c r="H29" s="47" t="s">
        <v>20</v>
      </c>
    </row>
    <row r="30" spans="1:8" x14ac:dyDescent="0.25">
      <c r="H30" s="47" t="s">
        <v>28</v>
      </c>
    </row>
    <row r="31" spans="1:8" ht="14.4" x14ac:dyDescent="0.3">
      <c r="A31" s="210" t="s">
        <v>790</v>
      </c>
      <c r="H31" s="47" t="s">
        <v>29</v>
      </c>
    </row>
    <row r="32" spans="1:8" ht="14.4" x14ac:dyDescent="0.3">
      <c r="A32" s="210" t="s">
        <v>791</v>
      </c>
      <c r="H32" s="47" t="s">
        <v>25</v>
      </c>
    </row>
    <row r="33" spans="1:8" ht="14.4" x14ac:dyDescent="0.3">
      <c r="A33" s="210" t="s">
        <v>792</v>
      </c>
      <c r="H33" s="47" t="s">
        <v>26</v>
      </c>
    </row>
    <row r="34" spans="1:8" ht="14.4" x14ac:dyDescent="0.3">
      <c r="A34" s="210" t="s">
        <v>793</v>
      </c>
      <c r="H34" s="47" t="s">
        <v>16</v>
      </c>
    </row>
    <row r="35" spans="1:8" ht="14.4" x14ac:dyDescent="0.3">
      <c r="A35" s="210" t="s">
        <v>794</v>
      </c>
      <c r="H35" s="47" t="s">
        <v>27</v>
      </c>
    </row>
    <row r="36" spans="1:8" ht="14.4" x14ac:dyDescent="0.3">
      <c r="A36" s="210" t="s">
        <v>795</v>
      </c>
      <c r="H36" s="47" t="s">
        <v>21</v>
      </c>
    </row>
    <row r="37" spans="1:8" ht="14.4" x14ac:dyDescent="0.3">
      <c r="A37" s="210" t="s">
        <v>796</v>
      </c>
    </row>
    <row r="38" spans="1:8" ht="14.4" x14ac:dyDescent="0.3">
      <c r="A38" s="210" t="s">
        <v>797</v>
      </c>
    </row>
  </sheetData>
  <sheetProtection selectLockedCells="1" selectUnlockedCells="1"/>
  <customSheetViews>
    <customSheetView guid="{F8A92C35-4376-41B8-AC27-91019B644CF3}" state="hidden">
      <selection activeCell="D12" sqref="D12"/>
      <pageMargins left="0.78740157499999996" right="0.78740157499999996" top="0.984251969" bottom="0.984251969" header="0.4921259845" footer="0.4921259845"/>
      <headerFooter alignWithMargins="0"/>
    </customSheetView>
  </customSheetViews>
  <phoneticPr fontId="16" type="noConversion"/>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AK2"/>
  <sheetViews>
    <sheetView workbookViewId="0">
      <selection activeCell="C46" sqref="C46"/>
    </sheetView>
  </sheetViews>
  <sheetFormatPr baseColWidth="10" defaultRowHeight="13.2" x14ac:dyDescent="0.25"/>
  <sheetData>
    <row r="1" spans="1:37" ht="24" x14ac:dyDescent="0.25">
      <c r="A1" s="86" t="s">
        <v>741</v>
      </c>
      <c r="B1" s="87" t="s">
        <v>742</v>
      </c>
      <c r="C1" s="88" t="s">
        <v>416</v>
      </c>
      <c r="D1" s="89" t="s">
        <v>426</v>
      </c>
      <c r="E1" s="89" t="s">
        <v>437</v>
      </c>
      <c r="F1" s="90" t="s">
        <v>418</v>
      </c>
      <c r="G1" s="89" t="s">
        <v>419</v>
      </c>
      <c r="H1" s="91" t="s">
        <v>422</v>
      </c>
      <c r="I1" s="91" t="s">
        <v>743</v>
      </c>
      <c r="J1" s="91" t="s">
        <v>744</v>
      </c>
      <c r="K1" s="89" t="s">
        <v>423</v>
      </c>
      <c r="L1" s="92" t="s">
        <v>431</v>
      </c>
      <c r="M1" s="92" t="s">
        <v>454</v>
      </c>
      <c r="N1" s="92" t="s">
        <v>453</v>
      </c>
      <c r="O1" s="93" t="s">
        <v>447</v>
      </c>
      <c r="P1" s="93" t="s">
        <v>448</v>
      </c>
      <c r="Q1" s="94" t="s">
        <v>450</v>
      </c>
      <c r="R1" s="94" t="s">
        <v>745</v>
      </c>
      <c r="S1" s="94" t="s">
        <v>462</v>
      </c>
      <c r="T1" s="94" t="s">
        <v>463</v>
      </c>
      <c r="U1" s="95" t="s">
        <v>460</v>
      </c>
      <c r="V1" s="96" t="s">
        <v>745</v>
      </c>
      <c r="W1" s="97" t="s">
        <v>746</v>
      </c>
      <c r="X1" s="96" t="s">
        <v>745</v>
      </c>
      <c r="Y1" s="98" t="s">
        <v>745</v>
      </c>
      <c r="Z1" s="99" t="s">
        <v>745</v>
      </c>
      <c r="AA1" s="100" t="s">
        <v>745</v>
      </c>
      <c r="AB1" s="101" t="s">
        <v>745</v>
      </c>
      <c r="AC1" s="102" t="s">
        <v>745</v>
      </c>
      <c r="AD1" s="103" t="s">
        <v>745</v>
      </c>
      <c r="AE1" s="104" t="s">
        <v>745</v>
      </c>
      <c r="AF1" s="103" t="s">
        <v>745</v>
      </c>
      <c r="AG1" s="105" t="s">
        <v>745</v>
      </c>
      <c r="AH1" s="106" t="s">
        <v>745</v>
      </c>
      <c r="AI1" s="107" t="s">
        <v>745</v>
      </c>
      <c r="AJ1" s="107" t="s">
        <v>745</v>
      </c>
      <c r="AK1" s="108" t="s">
        <v>745</v>
      </c>
    </row>
    <row r="2" spans="1:37" x14ac:dyDescent="0.25">
      <c r="C2" t="e">
        <f>#REF!</f>
        <v>#REF!</v>
      </c>
      <c r="D2">
        <f>'Formulaire demande d''accès ZRR '!C9</f>
        <v>0</v>
      </c>
      <c r="E2">
        <f>'Formulaire demande d''accès ZRR '!G11</f>
        <v>0</v>
      </c>
      <c r="F2">
        <f>'Formulaire demande d''accès ZRR '!C6:C6</f>
        <v>0</v>
      </c>
      <c r="G2" t="e">
        <f>'Formulaire demande d''accès ZRR '!#REF!</f>
        <v>#REF!</v>
      </c>
      <c r="H2" s="54">
        <f>'Formulaire demande d''accès ZRR '!G9</f>
        <v>0</v>
      </c>
      <c r="I2" s="109" t="str">
        <f>'Formulaire demande d''accès ZRR '!H9</f>
        <v>A2D Code postal et ville de naissance
     (zip code and birthplace)*</v>
      </c>
      <c r="J2" t="str">
        <f>'Formulaire demande d''accès ZRR '!D11</f>
        <v>A2F Nationalité (pays) (nationality) *</v>
      </c>
      <c r="K2" t="e">
        <f>'Formulaire demande d''accès ZRR '!#REF!</f>
        <v>#REF!</v>
      </c>
      <c r="L2" t="e">
        <f>'Formulaire demande d''accès ZRR '!#REF!</f>
        <v>#REF!</v>
      </c>
      <c r="M2" t="e">
        <f>'Formulaire demande d''accès ZRR '!#REF!</f>
        <v>#REF!</v>
      </c>
      <c r="N2" t="e">
        <f>'Formulaire demande d''accès ZRR '!#REF!</f>
        <v>#REF!</v>
      </c>
      <c r="O2" s="54" t="e">
        <f>'Formulaire demande d''accès ZRR '!#REF!</f>
        <v>#REF!</v>
      </c>
      <c r="P2" s="54" t="e">
        <f>'Formulaire demande d''accès ZRR '!#REF!</f>
        <v>#REF!</v>
      </c>
      <c r="Q2" t="e">
        <f>#REF!</f>
        <v>#REF!</v>
      </c>
      <c r="S2" t="e">
        <f>#REF!</f>
        <v>#REF!</v>
      </c>
      <c r="T2" t="e">
        <f>#REF!</f>
        <v>#REF!</v>
      </c>
      <c r="U2" t="e">
        <f>'Formulaire demande d''accès ZRR '!#REF!</f>
        <v>#REF!</v>
      </c>
      <c r="W2">
        <f>WEEKNUM(V2)</f>
        <v>0</v>
      </c>
      <c r="AA2">
        <f>AB2-V2</f>
        <v>0</v>
      </c>
      <c r="AC2">
        <f>WEEKNUM(AB2)</f>
        <v>0</v>
      </c>
      <c r="AH2" t="e">
        <f>#REF!</f>
        <v>#REF!</v>
      </c>
    </row>
  </sheetData>
  <conditionalFormatting sqref="Z1">
    <cfRule type="cellIs" dxfId="3" priority="2" stopIfTrue="1" operator="equal">
      <formula>"Non"</formula>
    </cfRule>
    <cfRule type="cellIs" dxfId="2" priority="3" stopIfTrue="1" operator="equal">
      <formula>"Res"</formula>
    </cfRule>
    <cfRule type="cellIs" dxfId="1" priority="4" stopIfTrue="1" operator="equal">
      <formula>"Att"</formula>
    </cfRule>
  </conditionalFormatting>
  <conditionalFormatting sqref="Z1">
    <cfRule type="expression" dxfId="0" priority="1">
      <formula>"Annulé"</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O192"/>
  <sheetViews>
    <sheetView topLeftCell="D1" workbookViewId="0">
      <selection activeCell="O1" sqref="O1:O2"/>
    </sheetView>
  </sheetViews>
  <sheetFormatPr baseColWidth="10" defaultRowHeight="13.2" x14ac:dyDescent="0.25"/>
  <cols>
    <col min="2" max="2" width="25" bestFit="1" customWidth="1"/>
    <col min="3" max="3" width="25" customWidth="1"/>
    <col min="6" max="6" width="33.109375" bestFit="1" customWidth="1"/>
    <col min="7" max="7" width="12.6640625" bestFit="1" customWidth="1"/>
    <col min="9" max="9" width="15.44140625" bestFit="1" customWidth="1"/>
    <col min="11" max="11" width="21.88671875" bestFit="1" customWidth="1"/>
    <col min="13" max="13" width="46.5546875" bestFit="1" customWidth="1"/>
  </cols>
  <sheetData>
    <row r="1" spans="1:15" x14ac:dyDescent="0.25">
      <c r="A1" t="s">
        <v>33</v>
      </c>
      <c r="B1" t="s">
        <v>36</v>
      </c>
      <c r="C1" s="3" t="s">
        <v>79</v>
      </c>
      <c r="D1" t="s">
        <v>37</v>
      </c>
      <c r="E1" t="s">
        <v>43</v>
      </c>
      <c r="F1" s="51" t="s">
        <v>41</v>
      </c>
      <c r="G1" s="51" t="s">
        <v>49</v>
      </c>
      <c r="H1" s="51" t="s">
        <v>54</v>
      </c>
      <c r="I1" s="51" t="s">
        <v>57</v>
      </c>
      <c r="J1" s="51" t="s">
        <v>60</v>
      </c>
      <c r="K1" s="51" t="s">
        <v>62</v>
      </c>
      <c r="L1" s="51" t="s">
        <v>65</v>
      </c>
      <c r="M1" s="51" t="s">
        <v>309</v>
      </c>
      <c r="N1" s="51" t="s">
        <v>49</v>
      </c>
      <c r="O1" s="51"/>
    </row>
    <row r="2" spans="1:15" x14ac:dyDescent="0.25">
      <c r="A2" t="s">
        <v>34</v>
      </c>
      <c r="B2" t="s">
        <v>747</v>
      </c>
      <c r="C2" s="3" t="s">
        <v>93</v>
      </c>
      <c r="E2" t="s">
        <v>46</v>
      </c>
      <c r="F2" t="s">
        <v>47</v>
      </c>
      <c r="G2" t="s">
        <v>53</v>
      </c>
      <c r="H2" t="s">
        <v>55</v>
      </c>
      <c r="I2" t="s">
        <v>406</v>
      </c>
      <c r="J2" t="s">
        <v>61</v>
      </c>
      <c r="K2" t="s">
        <v>64</v>
      </c>
      <c r="L2" t="s">
        <v>66</v>
      </c>
      <c r="M2" s="22" t="s">
        <v>148</v>
      </c>
      <c r="N2" s="12" t="s">
        <v>754</v>
      </c>
      <c r="O2" s="12"/>
    </row>
    <row r="3" spans="1:15" x14ac:dyDescent="0.25">
      <c r="A3" t="s">
        <v>35</v>
      </c>
      <c r="B3" t="s">
        <v>748</v>
      </c>
      <c r="C3" s="3" t="s">
        <v>105</v>
      </c>
      <c r="E3" t="s">
        <v>44</v>
      </c>
      <c r="F3" t="s">
        <v>48</v>
      </c>
      <c r="G3" t="s">
        <v>50</v>
      </c>
      <c r="H3" t="s">
        <v>56</v>
      </c>
      <c r="I3" t="s">
        <v>58</v>
      </c>
      <c r="J3" t="s">
        <v>45</v>
      </c>
      <c r="K3" t="s">
        <v>63</v>
      </c>
      <c r="L3" t="s">
        <v>67</v>
      </c>
      <c r="M3" s="22" t="s">
        <v>149</v>
      </c>
      <c r="N3" s="12" t="s">
        <v>755</v>
      </c>
    </row>
    <row r="4" spans="1:15" x14ac:dyDescent="0.25">
      <c r="B4" t="s">
        <v>40</v>
      </c>
      <c r="C4" s="3" t="s">
        <v>114</v>
      </c>
      <c r="E4" t="s">
        <v>45</v>
      </c>
      <c r="G4" t="s">
        <v>51</v>
      </c>
      <c r="I4" t="s">
        <v>59</v>
      </c>
      <c r="J4" t="s">
        <v>42</v>
      </c>
      <c r="L4" t="s">
        <v>68</v>
      </c>
      <c r="M4" s="22" t="s">
        <v>150</v>
      </c>
      <c r="N4" s="12" t="s">
        <v>756</v>
      </c>
    </row>
    <row r="5" spans="1:15" x14ac:dyDescent="0.25">
      <c r="B5" t="s">
        <v>39</v>
      </c>
      <c r="C5" s="3" t="s">
        <v>122</v>
      </c>
      <c r="E5" t="s">
        <v>42</v>
      </c>
      <c r="G5" t="s">
        <v>52</v>
      </c>
      <c r="L5" t="s">
        <v>42</v>
      </c>
      <c r="M5" s="22" t="s">
        <v>151</v>
      </c>
      <c r="N5" s="12" t="s">
        <v>758</v>
      </c>
    </row>
    <row r="6" spans="1:15" x14ac:dyDescent="0.25">
      <c r="B6" t="s">
        <v>38</v>
      </c>
      <c r="C6" s="3" t="s">
        <v>749</v>
      </c>
      <c r="G6" t="s">
        <v>42</v>
      </c>
      <c r="L6" s="1"/>
      <c r="M6" s="22" t="s">
        <v>152</v>
      </c>
      <c r="N6" s="12" t="s">
        <v>757</v>
      </c>
    </row>
    <row r="7" spans="1:15" x14ac:dyDescent="0.25">
      <c r="B7" t="s">
        <v>42</v>
      </c>
      <c r="C7" s="4" t="s">
        <v>750</v>
      </c>
      <c r="M7" s="22" t="s">
        <v>153</v>
      </c>
    </row>
    <row r="8" spans="1:15" x14ac:dyDescent="0.25">
      <c r="C8" s="4" t="s">
        <v>751</v>
      </c>
      <c r="M8" s="22" t="s">
        <v>154</v>
      </c>
    </row>
    <row r="9" spans="1:15" x14ac:dyDescent="0.25">
      <c r="A9" t="s">
        <v>77</v>
      </c>
      <c r="B9" t="s">
        <v>76</v>
      </c>
      <c r="C9" s="4" t="s">
        <v>752</v>
      </c>
      <c r="D9" t="s">
        <v>78</v>
      </c>
      <c r="G9" s="3" t="s">
        <v>80</v>
      </c>
      <c r="H9" t="s">
        <v>351</v>
      </c>
      <c r="I9" t="s">
        <v>352</v>
      </c>
      <c r="M9" s="22" t="s">
        <v>155</v>
      </c>
    </row>
    <row r="10" spans="1:15" x14ac:dyDescent="0.25">
      <c r="A10" t="s">
        <v>91</v>
      </c>
      <c r="B10" t="s">
        <v>90</v>
      </c>
      <c r="C10" s="4" t="s">
        <v>753</v>
      </c>
      <c r="D10" t="s">
        <v>92</v>
      </c>
      <c r="G10" s="3" t="s">
        <v>94</v>
      </c>
      <c r="H10" t="s">
        <v>407</v>
      </c>
      <c r="I10" t="s">
        <v>354</v>
      </c>
      <c r="M10" s="22" t="s">
        <v>156</v>
      </c>
    </row>
    <row r="11" spans="1:15" x14ac:dyDescent="0.25">
      <c r="A11" t="s">
        <v>103</v>
      </c>
      <c r="B11" t="s">
        <v>102</v>
      </c>
      <c r="D11" t="s">
        <v>104</v>
      </c>
      <c r="G11" s="3" t="s">
        <v>106</v>
      </c>
      <c r="H11" t="s">
        <v>409</v>
      </c>
      <c r="I11" t="s">
        <v>355</v>
      </c>
      <c r="M11" s="22" t="s">
        <v>157</v>
      </c>
    </row>
    <row r="12" spans="1:15" x14ac:dyDescent="0.25">
      <c r="A12" t="s">
        <v>42</v>
      </c>
      <c r="D12" t="s">
        <v>113</v>
      </c>
      <c r="H12" t="s">
        <v>329</v>
      </c>
      <c r="I12" t="s">
        <v>350</v>
      </c>
      <c r="M12" s="22" t="s">
        <v>158</v>
      </c>
    </row>
    <row r="13" spans="1:15" x14ac:dyDescent="0.25">
      <c r="D13" t="s">
        <v>121</v>
      </c>
      <c r="H13" t="s">
        <v>408</v>
      </c>
      <c r="I13" t="s">
        <v>353</v>
      </c>
      <c r="M13" s="22" t="s">
        <v>159</v>
      </c>
    </row>
    <row r="14" spans="1:15" x14ac:dyDescent="0.25">
      <c r="D14" t="s">
        <v>128</v>
      </c>
      <c r="H14" t="s">
        <v>410</v>
      </c>
      <c r="M14" s="22" t="s">
        <v>160</v>
      </c>
    </row>
    <row r="15" spans="1:15" x14ac:dyDescent="0.25">
      <c r="D15" t="s">
        <v>132</v>
      </c>
      <c r="H15" t="s">
        <v>58</v>
      </c>
      <c r="M15" s="22" t="s">
        <v>161</v>
      </c>
    </row>
    <row r="16" spans="1:15" x14ac:dyDescent="0.25">
      <c r="D16" t="s">
        <v>42</v>
      </c>
      <c r="M16" s="22" t="s">
        <v>162</v>
      </c>
    </row>
    <row r="17" spans="1:13" x14ac:dyDescent="0.25">
      <c r="M17" s="22" t="s">
        <v>163</v>
      </c>
    </row>
    <row r="18" spans="1:13" x14ac:dyDescent="0.25">
      <c r="A18" t="s">
        <v>411</v>
      </c>
      <c r="M18" s="22" t="s">
        <v>164</v>
      </c>
    </row>
    <row r="19" spans="1:13" x14ac:dyDescent="0.25">
      <c r="A19" t="s">
        <v>412</v>
      </c>
      <c r="M19" s="22" t="s">
        <v>165</v>
      </c>
    </row>
    <row r="20" spans="1:13" x14ac:dyDescent="0.25">
      <c r="A20" t="s">
        <v>413</v>
      </c>
      <c r="M20" s="22" t="s">
        <v>166</v>
      </c>
    </row>
    <row r="21" spans="1:13" x14ac:dyDescent="0.25">
      <c r="A21" t="s">
        <v>414</v>
      </c>
      <c r="M21" s="22" t="s">
        <v>167</v>
      </c>
    </row>
    <row r="22" spans="1:13" x14ac:dyDescent="0.25">
      <c r="A22" t="s">
        <v>415</v>
      </c>
      <c r="M22" s="22" t="s">
        <v>168</v>
      </c>
    </row>
    <row r="23" spans="1:13" x14ac:dyDescent="0.25">
      <c r="M23" s="22" t="s">
        <v>169</v>
      </c>
    </row>
    <row r="24" spans="1:13" x14ac:dyDescent="0.25">
      <c r="M24" s="22" t="s">
        <v>170</v>
      </c>
    </row>
    <row r="25" spans="1:13" x14ac:dyDescent="0.25">
      <c r="M25" s="22" t="s">
        <v>171</v>
      </c>
    </row>
    <row r="26" spans="1:13" x14ac:dyDescent="0.25">
      <c r="M26" s="22" t="s">
        <v>172</v>
      </c>
    </row>
    <row r="27" spans="1:13" x14ac:dyDescent="0.25">
      <c r="M27" s="22" t="s">
        <v>173</v>
      </c>
    </row>
    <row r="28" spans="1:13" x14ac:dyDescent="0.25">
      <c r="M28" s="22" t="s">
        <v>174</v>
      </c>
    </row>
    <row r="29" spans="1:13" x14ac:dyDescent="0.25">
      <c r="M29" s="22" t="s">
        <v>175</v>
      </c>
    </row>
    <row r="30" spans="1:13" x14ac:dyDescent="0.25">
      <c r="M30" s="22" t="s">
        <v>176</v>
      </c>
    </row>
    <row r="31" spans="1:13" x14ac:dyDescent="0.25">
      <c r="M31" s="22" t="s">
        <v>177</v>
      </c>
    </row>
    <row r="32" spans="1:13" x14ac:dyDescent="0.25">
      <c r="M32" s="22" t="s">
        <v>178</v>
      </c>
    </row>
    <row r="33" spans="13:13" x14ac:dyDescent="0.25">
      <c r="M33" s="22" t="s">
        <v>179</v>
      </c>
    </row>
    <row r="34" spans="13:13" x14ac:dyDescent="0.25">
      <c r="M34" s="22" t="s">
        <v>180</v>
      </c>
    </row>
    <row r="35" spans="13:13" x14ac:dyDescent="0.25">
      <c r="M35" s="22" t="s">
        <v>181</v>
      </c>
    </row>
    <row r="36" spans="13:13" x14ac:dyDescent="0.25">
      <c r="M36" s="22" t="s">
        <v>182</v>
      </c>
    </row>
    <row r="37" spans="13:13" x14ac:dyDescent="0.25">
      <c r="M37" s="22" t="s">
        <v>183</v>
      </c>
    </row>
    <row r="38" spans="13:13" x14ac:dyDescent="0.25">
      <c r="M38" s="22" t="s">
        <v>184</v>
      </c>
    </row>
    <row r="39" spans="13:13" x14ac:dyDescent="0.25">
      <c r="M39" s="22" t="s">
        <v>401</v>
      </c>
    </row>
    <row r="40" spans="13:13" x14ac:dyDescent="0.25">
      <c r="M40" s="22" t="s">
        <v>395</v>
      </c>
    </row>
    <row r="41" spans="13:13" x14ac:dyDescent="0.25">
      <c r="M41" s="22" t="s">
        <v>185</v>
      </c>
    </row>
    <row r="42" spans="13:13" x14ac:dyDescent="0.25">
      <c r="M42" s="22" t="s">
        <v>186</v>
      </c>
    </row>
    <row r="43" spans="13:13" x14ac:dyDescent="0.25">
      <c r="M43" s="22" t="s">
        <v>187</v>
      </c>
    </row>
    <row r="44" spans="13:13" x14ac:dyDescent="0.25">
      <c r="M44" s="22" t="s">
        <v>188</v>
      </c>
    </row>
    <row r="45" spans="13:13" x14ac:dyDescent="0.25">
      <c r="M45" s="22" t="s">
        <v>189</v>
      </c>
    </row>
    <row r="46" spans="13:13" x14ac:dyDescent="0.25">
      <c r="M46" s="22" t="s">
        <v>190</v>
      </c>
    </row>
    <row r="47" spans="13:13" x14ac:dyDescent="0.25">
      <c r="M47" s="22" t="s">
        <v>191</v>
      </c>
    </row>
    <row r="48" spans="13:13" x14ac:dyDescent="0.25">
      <c r="M48" s="22" t="s">
        <v>192</v>
      </c>
    </row>
    <row r="49" spans="13:13" x14ac:dyDescent="0.25">
      <c r="M49" s="22" t="s">
        <v>193</v>
      </c>
    </row>
    <row r="50" spans="13:13" x14ac:dyDescent="0.25">
      <c r="M50" s="22" t="s">
        <v>194</v>
      </c>
    </row>
    <row r="51" spans="13:13" x14ac:dyDescent="0.25">
      <c r="M51" s="22" t="s">
        <v>195</v>
      </c>
    </row>
    <row r="52" spans="13:13" x14ac:dyDescent="0.25">
      <c r="M52" s="22" t="s">
        <v>196</v>
      </c>
    </row>
    <row r="53" spans="13:13" x14ac:dyDescent="0.25">
      <c r="M53" s="22" t="s">
        <v>197</v>
      </c>
    </row>
    <row r="54" spans="13:13" x14ac:dyDescent="0.25">
      <c r="M54" s="22" t="s">
        <v>198</v>
      </c>
    </row>
    <row r="55" spans="13:13" x14ac:dyDescent="0.25">
      <c r="M55" s="22" t="s">
        <v>199</v>
      </c>
    </row>
    <row r="56" spans="13:13" x14ac:dyDescent="0.25">
      <c r="M56" s="22" t="s">
        <v>200</v>
      </c>
    </row>
    <row r="57" spans="13:13" x14ac:dyDescent="0.25">
      <c r="M57" s="22" t="s">
        <v>201</v>
      </c>
    </row>
    <row r="58" spans="13:13" x14ac:dyDescent="0.25">
      <c r="M58" s="22" t="s">
        <v>202</v>
      </c>
    </row>
    <row r="59" spans="13:13" x14ac:dyDescent="0.25">
      <c r="M59" s="22" t="s">
        <v>203</v>
      </c>
    </row>
    <row r="60" spans="13:13" x14ac:dyDescent="0.25">
      <c r="M60" s="22" t="s">
        <v>55</v>
      </c>
    </row>
    <row r="61" spans="13:13" x14ac:dyDescent="0.25">
      <c r="M61" s="22" t="s">
        <v>204</v>
      </c>
    </row>
    <row r="62" spans="13:13" x14ac:dyDescent="0.25">
      <c r="M62" s="22" t="s">
        <v>205</v>
      </c>
    </row>
    <row r="63" spans="13:13" x14ac:dyDescent="0.25">
      <c r="M63" s="22" t="s">
        <v>206</v>
      </c>
    </row>
    <row r="64" spans="13:13" x14ac:dyDescent="0.25">
      <c r="M64" s="22" t="s">
        <v>207</v>
      </c>
    </row>
    <row r="65" spans="13:13" x14ac:dyDescent="0.25">
      <c r="M65" s="22" t="s">
        <v>208</v>
      </c>
    </row>
    <row r="66" spans="13:13" x14ac:dyDescent="0.25">
      <c r="M66" s="22" t="s">
        <v>209</v>
      </c>
    </row>
    <row r="67" spans="13:13" x14ac:dyDescent="0.25">
      <c r="M67" s="22" t="s">
        <v>210</v>
      </c>
    </row>
    <row r="68" spans="13:13" x14ac:dyDescent="0.25">
      <c r="M68" s="22" t="s">
        <v>211</v>
      </c>
    </row>
    <row r="69" spans="13:13" x14ac:dyDescent="0.25">
      <c r="M69" s="22" t="s">
        <v>212</v>
      </c>
    </row>
    <row r="70" spans="13:13" x14ac:dyDescent="0.25">
      <c r="M70" s="22" t="s">
        <v>213</v>
      </c>
    </row>
    <row r="71" spans="13:13" x14ac:dyDescent="0.25">
      <c r="M71" s="22" t="s">
        <v>214</v>
      </c>
    </row>
    <row r="72" spans="13:13" x14ac:dyDescent="0.25">
      <c r="M72" s="22" t="s">
        <v>215</v>
      </c>
    </row>
    <row r="73" spans="13:13" x14ac:dyDescent="0.25">
      <c r="M73" s="22" t="s">
        <v>216</v>
      </c>
    </row>
    <row r="74" spans="13:13" x14ac:dyDescent="0.25">
      <c r="M74" s="22" t="s">
        <v>217</v>
      </c>
    </row>
    <row r="75" spans="13:13" x14ac:dyDescent="0.25">
      <c r="M75" s="22" t="s">
        <v>218</v>
      </c>
    </row>
    <row r="76" spans="13:13" x14ac:dyDescent="0.25">
      <c r="M76" s="22" t="s">
        <v>219</v>
      </c>
    </row>
    <row r="77" spans="13:13" x14ac:dyDescent="0.25">
      <c r="M77" s="22" t="s">
        <v>399</v>
      </c>
    </row>
    <row r="78" spans="13:13" x14ac:dyDescent="0.25">
      <c r="M78" s="22" t="s">
        <v>220</v>
      </c>
    </row>
    <row r="79" spans="13:13" x14ac:dyDescent="0.25">
      <c r="M79" s="22" t="s">
        <v>221</v>
      </c>
    </row>
    <row r="80" spans="13:13" x14ac:dyDescent="0.25">
      <c r="M80" s="22" t="s">
        <v>222</v>
      </c>
    </row>
    <row r="81" spans="13:13" x14ac:dyDescent="0.25">
      <c r="M81" s="22" t="s">
        <v>223</v>
      </c>
    </row>
    <row r="82" spans="13:13" x14ac:dyDescent="0.25">
      <c r="M82" s="22" t="s">
        <v>224</v>
      </c>
    </row>
    <row r="83" spans="13:13" x14ac:dyDescent="0.25">
      <c r="M83" s="22" t="s">
        <v>225</v>
      </c>
    </row>
    <row r="84" spans="13:13" x14ac:dyDescent="0.25">
      <c r="M84" s="22" t="s">
        <v>226</v>
      </c>
    </row>
    <row r="85" spans="13:13" x14ac:dyDescent="0.25">
      <c r="M85" s="22" t="s">
        <v>227</v>
      </c>
    </row>
    <row r="86" spans="13:13" x14ac:dyDescent="0.25">
      <c r="M86" s="22" t="s">
        <v>228</v>
      </c>
    </row>
    <row r="87" spans="13:13" x14ac:dyDescent="0.25">
      <c r="M87" s="22" t="s">
        <v>229</v>
      </c>
    </row>
    <row r="88" spans="13:13" x14ac:dyDescent="0.25">
      <c r="M88" s="22" t="s">
        <v>230</v>
      </c>
    </row>
    <row r="89" spans="13:13" x14ac:dyDescent="0.25">
      <c r="M89" s="22" t="s">
        <v>231</v>
      </c>
    </row>
    <row r="90" spans="13:13" x14ac:dyDescent="0.25">
      <c r="M90" s="22" t="s">
        <v>232</v>
      </c>
    </row>
    <row r="91" spans="13:13" x14ac:dyDescent="0.25">
      <c r="M91" s="22" t="s">
        <v>233</v>
      </c>
    </row>
    <row r="92" spans="13:13" x14ac:dyDescent="0.25">
      <c r="M92" s="22" t="s">
        <v>234</v>
      </c>
    </row>
    <row r="93" spans="13:13" x14ac:dyDescent="0.25">
      <c r="M93" s="22" t="s">
        <v>235</v>
      </c>
    </row>
    <row r="94" spans="13:13" x14ac:dyDescent="0.25">
      <c r="M94" t="s">
        <v>400</v>
      </c>
    </row>
    <row r="95" spans="13:13" x14ac:dyDescent="0.25">
      <c r="M95" s="22" t="s">
        <v>236</v>
      </c>
    </row>
    <row r="96" spans="13:13" x14ac:dyDescent="0.25">
      <c r="M96" s="22" t="s">
        <v>237</v>
      </c>
    </row>
    <row r="97" spans="13:13" x14ac:dyDescent="0.25">
      <c r="M97" s="22" t="s">
        <v>238</v>
      </c>
    </row>
    <row r="98" spans="13:13" x14ac:dyDescent="0.25">
      <c r="M98" s="22" t="s">
        <v>239</v>
      </c>
    </row>
    <row r="99" spans="13:13" x14ac:dyDescent="0.25">
      <c r="M99" s="22" t="s">
        <v>402</v>
      </c>
    </row>
    <row r="100" spans="13:13" x14ac:dyDescent="0.25">
      <c r="M100" s="22" t="s">
        <v>240</v>
      </c>
    </row>
    <row r="101" spans="13:13" x14ac:dyDescent="0.25">
      <c r="M101" s="22" t="s">
        <v>241</v>
      </c>
    </row>
    <row r="102" spans="13:13" x14ac:dyDescent="0.25">
      <c r="M102" s="22" t="s">
        <v>242</v>
      </c>
    </row>
    <row r="103" spans="13:13" x14ac:dyDescent="0.25">
      <c r="M103" s="22" t="s">
        <v>243</v>
      </c>
    </row>
    <row r="104" spans="13:13" x14ac:dyDescent="0.25">
      <c r="M104" s="22" t="s">
        <v>244</v>
      </c>
    </row>
    <row r="105" spans="13:13" x14ac:dyDescent="0.25">
      <c r="M105" s="22" t="s">
        <v>245</v>
      </c>
    </row>
    <row r="106" spans="13:13" x14ac:dyDescent="0.25">
      <c r="M106" s="22" t="s">
        <v>246</v>
      </c>
    </row>
    <row r="107" spans="13:13" x14ac:dyDescent="0.25">
      <c r="M107" s="22" t="s">
        <v>247</v>
      </c>
    </row>
    <row r="108" spans="13:13" x14ac:dyDescent="0.25">
      <c r="M108" s="22" t="s">
        <v>248</v>
      </c>
    </row>
    <row r="109" spans="13:13" x14ac:dyDescent="0.25">
      <c r="M109" s="22" t="s">
        <v>249</v>
      </c>
    </row>
    <row r="110" spans="13:13" x14ac:dyDescent="0.25">
      <c r="M110" s="22" t="s">
        <v>394</v>
      </c>
    </row>
    <row r="111" spans="13:13" x14ac:dyDescent="0.25">
      <c r="M111" s="22" t="s">
        <v>250</v>
      </c>
    </row>
    <row r="112" spans="13:13" x14ac:dyDescent="0.25">
      <c r="M112" s="22" t="s">
        <v>251</v>
      </c>
    </row>
    <row r="113" spans="13:13" x14ac:dyDescent="0.25">
      <c r="M113" s="22" t="s">
        <v>252</v>
      </c>
    </row>
    <row r="114" spans="13:13" x14ac:dyDescent="0.25">
      <c r="M114" s="22" t="s">
        <v>253</v>
      </c>
    </row>
    <row r="115" spans="13:13" x14ac:dyDescent="0.25">
      <c r="M115" s="22" t="s">
        <v>254</v>
      </c>
    </row>
    <row r="116" spans="13:13" x14ac:dyDescent="0.25">
      <c r="M116" s="22" t="s">
        <v>255</v>
      </c>
    </row>
    <row r="117" spans="13:13" x14ac:dyDescent="0.25">
      <c r="M117" s="22" t="s">
        <v>256</v>
      </c>
    </row>
    <row r="118" spans="13:13" x14ac:dyDescent="0.25">
      <c r="M118" s="22" t="s">
        <v>257</v>
      </c>
    </row>
    <row r="119" spans="13:13" x14ac:dyDescent="0.25">
      <c r="M119" s="22" t="s">
        <v>258</v>
      </c>
    </row>
    <row r="120" spans="13:13" x14ac:dyDescent="0.25">
      <c r="M120" s="22" t="s">
        <v>259</v>
      </c>
    </row>
    <row r="121" spans="13:13" x14ac:dyDescent="0.25">
      <c r="M121" s="22" t="s">
        <v>260</v>
      </c>
    </row>
    <row r="122" spans="13:13" x14ac:dyDescent="0.25">
      <c r="M122" s="22" t="s">
        <v>261</v>
      </c>
    </row>
    <row r="123" spans="13:13" x14ac:dyDescent="0.25">
      <c r="M123" s="22" t="s">
        <v>262</v>
      </c>
    </row>
    <row r="124" spans="13:13" x14ac:dyDescent="0.25">
      <c r="M124" s="22" t="s">
        <v>263</v>
      </c>
    </row>
    <row r="125" spans="13:13" x14ac:dyDescent="0.25">
      <c r="M125" s="22" t="s">
        <v>264</v>
      </c>
    </row>
    <row r="126" spans="13:13" x14ac:dyDescent="0.25">
      <c r="M126" s="22" t="s">
        <v>265</v>
      </c>
    </row>
    <row r="127" spans="13:13" x14ac:dyDescent="0.25">
      <c r="M127" s="22" t="s">
        <v>266</v>
      </c>
    </row>
    <row r="128" spans="13:13" x14ac:dyDescent="0.25">
      <c r="M128" s="22" t="s">
        <v>267</v>
      </c>
    </row>
    <row r="129" spans="13:13" x14ac:dyDescent="0.25">
      <c r="M129" s="22" t="s">
        <v>268</v>
      </c>
    </row>
    <row r="130" spans="13:13" x14ac:dyDescent="0.25">
      <c r="M130" s="22" t="s">
        <v>269</v>
      </c>
    </row>
    <row r="131" spans="13:13" x14ac:dyDescent="0.25">
      <c r="M131" s="22" t="s">
        <v>270</v>
      </c>
    </row>
    <row r="132" spans="13:13" x14ac:dyDescent="0.25">
      <c r="M132" s="22" t="s">
        <v>271</v>
      </c>
    </row>
    <row r="133" spans="13:13" x14ac:dyDescent="0.25">
      <c r="M133" s="22" t="s">
        <v>272</v>
      </c>
    </row>
    <row r="134" spans="13:13" x14ac:dyDescent="0.25">
      <c r="M134" s="22" t="s">
        <v>273</v>
      </c>
    </row>
    <row r="135" spans="13:13" x14ac:dyDescent="0.25">
      <c r="M135" s="22" t="s">
        <v>274</v>
      </c>
    </row>
    <row r="136" spans="13:13" x14ac:dyDescent="0.25">
      <c r="M136" s="22" t="s">
        <v>393</v>
      </c>
    </row>
    <row r="137" spans="13:13" x14ac:dyDescent="0.25">
      <c r="M137" s="22" t="s">
        <v>275</v>
      </c>
    </row>
    <row r="138" spans="13:13" x14ac:dyDescent="0.25">
      <c r="M138" s="22" t="s">
        <v>276</v>
      </c>
    </row>
    <row r="139" spans="13:13" x14ac:dyDescent="0.25">
      <c r="M139" s="22" t="s">
        <v>277</v>
      </c>
    </row>
    <row r="140" spans="13:13" x14ac:dyDescent="0.25">
      <c r="M140" s="22" t="s">
        <v>278</v>
      </c>
    </row>
    <row r="141" spans="13:13" x14ac:dyDescent="0.25">
      <c r="M141" s="22" t="s">
        <v>392</v>
      </c>
    </row>
    <row r="142" spans="13:13" x14ac:dyDescent="0.25">
      <c r="M142" s="22" t="s">
        <v>279</v>
      </c>
    </row>
    <row r="143" spans="13:13" x14ac:dyDescent="0.25">
      <c r="M143" s="22" t="s">
        <v>396</v>
      </c>
    </row>
    <row r="144" spans="13:13" x14ac:dyDescent="0.25">
      <c r="M144" s="22" t="s">
        <v>280</v>
      </c>
    </row>
    <row r="145" spans="13:13" x14ac:dyDescent="0.25">
      <c r="M145" s="22" t="s">
        <v>281</v>
      </c>
    </row>
    <row r="146" spans="13:13" x14ac:dyDescent="0.25">
      <c r="M146" s="22" t="s">
        <v>282</v>
      </c>
    </row>
    <row r="147" spans="13:13" x14ac:dyDescent="0.25">
      <c r="M147" s="22" t="s">
        <v>283</v>
      </c>
    </row>
    <row r="148" spans="13:13" x14ac:dyDescent="0.25">
      <c r="M148" s="22" t="s">
        <v>284</v>
      </c>
    </row>
    <row r="149" spans="13:13" x14ac:dyDescent="0.25">
      <c r="M149" s="22" t="s">
        <v>285</v>
      </c>
    </row>
    <row r="150" spans="13:13" x14ac:dyDescent="0.25">
      <c r="M150" s="22" t="s">
        <v>286</v>
      </c>
    </row>
    <row r="151" spans="13:13" x14ac:dyDescent="0.25">
      <c r="M151" s="22" t="s">
        <v>287</v>
      </c>
    </row>
    <row r="152" spans="13:13" x14ac:dyDescent="0.25">
      <c r="M152" s="22" t="s">
        <v>288</v>
      </c>
    </row>
    <row r="153" spans="13:13" x14ac:dyDescent="0.25">
      <c r="M153" s="22" t="s">
        <v>289</v>
      </c>
    </row>
    <row r="154" spans="13:13" x14ac:dyDescent="0.25">
      <c r="M154" s="22" t="s">
        <v>290</v>
      </c>
    </row>
    <row r="155" spans="13:13" x14ac:dyDescent="0.25">
      <c r="M155" s="22" t="s">
        <v>291</v>
      </c>
    </row>
    <row r="156" spans="13:13" x14ac:dyDescent="0.25">
      <c r="M156" s="22" t="s">
        <v>292</v>
      </c>
    </row>
    <row r="157" spans="13:13" x14ac:dyDescent="0.25">
      <c r="M157" s="22" t="s">
        <v>293</v>
      </c>
    </row>
    <row r="158" spans="13:13" x14ac:dyDescent="0.25">
      <c r="M158" s="22" t="s">
        <v>294</v>
      </c>
    </row>
    <row r="159" spans="13:13" x14ac:dyDescent="0.25">
      <c r="M159" s="22" t="s">
        <v>295</v>
      </c>
    </row>
    <row r="160" spans="13:13" x14ac:dyDescent="0.25">
      <c r="M160" s="22" t="s">
        <v>403</v>
      </c>
    </row>
    <row r="161" spans="13:13" x14ac:dyDescent="0.25">
      <c r="M161" t="s">
        <v>398</v>
      </c>
    </row>
    <row r="162" spans="13:13" x14ac:dyDescent="0.25">
      <c r="M162" s="22" t="s">
        <v>296</v>
      </c>
    </row>
    <row r="163" spans="13:13" x14ac:dyDescent="0.25">
      <c r="M163" s="22" t="s">
        <v>297</v>
      </c>
    </row>
    <row r="164" spans="13:13" x14ac:dyDescent="0.25">
      <c r="M164" s="22" t="s">
        <v>298</v>
      </c>
    </row>
    <row r="165" spans="13:13" x14ac:dyDescent="0.25">
      <c r="M165" s="22" t="s">
        <v>299</v>
      </c>
    </row>
    <row r="166" spans="13:13" x14ac:dyDescent="0.25">
      <c r="M166" s="22" t="s">
        <v>300</v>
      </c>
    </row>
    <row r="167" spans="13:13" x14ac:dyDescent="0.25">
      <c r="M167" s="22" t="s">
        <v>301</v>
      </c>
    </row>
    <row r="168" spans="13:13" x14ac:dyDescent="0.25">
      <c r="M168" s="22" t="s">
        <v>302</v>
      </c>
    </row>
    <row r="169" spans="13:13" x14ac:dyDescent="0.25">
      <c r="M169" s="22" t="s">
        <v>303</v>
      </c>
    </row>
    <row r="170" spans="13:13" x14ac:dyDescent="0.25">
      <c r="M170" s="22" t="s">
        <v>304</v>
      </c>
    </row>
    <row r="171" spans="13:13" x14ac:dyDescent="0.25">
      <c r="M171" s="22" t="s">
        <v>397</v>
      </c>
    </row>
    <row r="172" spans="13:13" x14ac:dyDescent="0.25">
      <c r="M172" s="22" t="s">
        <v>305</v>
      </c>
    </row>
    <row r="173" spans="13:13" x14ac:dyDescent="0.25">
      <c r="M173" s="22" t="s">
        <v>306</v>
      </c>
    </row>
    <row r="174" spans="13:13" x14ac:dyDescent="0.25">
      <c r="M174" s="22" t="s">
        <v>307</v>
      </c>
    </row>
    <row r="175" spans="13:13" x14ac:dyDescent="0.25">
      <c r="M175" s="22" t="s">
        <v>308</v>
      </c>
    </row>
    <row r="182" spans="13:13" x14ac:dyDescent="0.25">
      <c r="M182" s="22"/>
    </row>
    <row r="184" spans="13:13" x14ac:dyDescent="0.25">
      <c r="M184" s="22"/>
    </row>
    <row r="189" spans="13:13" x14ac:dyDescent="0.25">
      <c r="M189" s="22"/>
    </row>
    <row r="192" spans="13:13" x14ac:dyDescent="0.25">
      <c r="M192" s="22"/>
    </row>
  </sheetData>
  <sheetProtection selectLockedCells="1" selectUnlockedCells="1"/>
  <customSheetViews>
    <customSheetView guid="{F8A92C35-4376-41B8-AC27-91019B644CF3}" state="hidden">
      <selection activeCell="N8" sqref="N8"/>
      <pageMargins left="0.78740157499999996" right="0.78740157499999996" top="0.984251969" bottom="0.984251969" header="0.4921259845" footer="0.4921259845"/>
      <headerFooter alignWithMargins="0"/>
    </customSheetView>
  </customSheetViews>
  <phoneticPr fontId="16" type="noConversion"/>
  <dataValidations count="1">
    <dataValidation allowBlank="1" showInputMessage="1" showErrorMessage="1" promptTitle="diplome" sqref="C1:C10"/>
  </dataValidation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8"/>
    </sheetView>
  </sheetViews>
  <sheetFormatPr baseColWidth="10" defaultRowHeight="13.2" x14ac:dyDescent="0.25"/>
  <sheetData>
    <row r="1" spans="1:1" ht="14.4" x14ac:dyDescent="0.3">
      <c r="A1" s="209" t="s">
        <v>790</v>
      </c>
    </row>
    <row r="2" spans="1:1" ht="14.4" x14ac:dyDescent="0.3">
      <c r="A2" s="209" t="s">
        <v>791</v>
      </c>
    </row>
    <row r="3" spans="1:1" ht="14.4" x14ac:dyDescent="0.3">
      <c r="A3" s="209" t="s">
        <v>792</v>
      </c>
    </row>
    <row r="4" spans="1:1" ht="14.4" x14ac:dyDescent="0.3">
      <c r="A4" s="209" t="s">
        <v>793</v>
      </c>
    </row>
    <row r="5" spans="1:1" ht="14.4" x14ac:dyDescent="0.3">
      <c r="A5" s="209" t="s">
        <v>794</v>
      </c>
    </row>
    <row r="6" spans="1:1" ht="14.4" x14ac:dyDescent="0.3">
      <c r="A6" s="209" t="s">
        <v>795</v>
      </c>
    </row>
    <row r="7" spans="1:1" ht="14.4" x14ac:dyDescent="0.3">
      <c r="A7" s="209" t="s">
        <v>796</v>
      </c>
    </row>
    <row r="8" spans="1:1" ht="14.4" x14ac:dyDescent="0.3">
      <c r="A8" s="209" t="s">
        <v>797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55</vt:i4>
      </vt:variant>
    </vt:vector>
  </HeadingPairs>
  <TitlesOfParts>
    <vt:vector size="64" baseType="lpstr">
      <vt:lpstr>Notice</vt:lpstr>
      <vt:lpstr>Formulaire demande d'accès ZRR </vt:lpstr>
      <vt:lpstr>Import</vt:lpstr>
      <vt:lpstr>Liste disciplines scientifiques</vt:lpstr>
      <vt:lpstr>Objectifs d'étude</vt:lpstr>
      <vt:lpstr>Listes (2)</vt:lpstr>
      <vt:lpstr>Import MENESR</vt:lpstr>
      <vt:lpstr>Listes</vt:lpstr>
      <vt:lpstr>Feuil2</vt:lpstr>
      <vt:lpstr>AA</vt:lpstr>
      <vt:lpstr>Afghanistan</vt:lpstr>
      <vt:lpstr>AO</vt:lpstr>
      <vt:lpstr>Appellation</vt:lpstr>
      <vt:lpstr>Avis</vt:lpstr>
      <vt:lpstr>BA</vt:lpstr>
      <vt:lpstr>Biologie_médecine_et_santé</vt:lpstr>
      <vt:lpstr>BO</vt:lpstr>
      <vt:lpstr>CA</vt:lpstr>
      <vt:lpstr>Chimie</vt:lpstr>
      <vt:lpstr>CO</vt:lpstr>
      <vt:lpstr>convention</vt:lpstr>
      <vt:lpstr>diplôme</vt:lpstr>
      <vt:lpstr>DO</vt:lpstr>
      <vt:lpstr>domaine</vt:lpstr>
      <vt:lpstr>Domaine_d_étude</vt:lpstr>
      <vt:lpstr>Domaine_etude</vt:lpstr>
      <vt:lpstr>domaine2</vt:lpstr>
      <vt:lpstr>EO</vt:lpstr>
      <vt:lpstr>étudiant</vt:lpstr>
      <vt:lpstr>financement</vt:lpstr>
      <vt:lpstr>FO</vt:lpstr>
      <vt:lpstr>formation</vt:lpstr>
      <vt:lpstr>GO</vt:lpstr>
      <vt:lpstr>H0</vt:lpstr>
      <vt:lpstr>HA</vt:lpstr>
      <vt:lpstr>HO</vt:lpstr>
      <vt:lpstr>IO</vt:lpstr>
      <vt:lpstr>JO</vt:lpstr>
      <vt:lpstr>Ma_liste</vt:lpstr>
      <vt:lpstr>Mathématiques_et_leurs_interactions</vt:lpstr>
      <vt:lpstr>ministère</vt:lpstr>
      <vt:lpstr>ON</vt:lpstr>
      <vt:lpstr>origine</vt:lpstr>
      <vt:lpstr>pays</vt:lpstr>
      <vt:lpstr>Physique</vt:lpstr>
      <vt:lpstr>pièce</vt:lpstr>
      <vt:lpstr>prestation</vt:lpstr>
      <vt:lpstr>recherche</vt:lpstr>
      <vt:lpstr>recrutement</vt:lpstr>
      <vt:lpstr>Sciences_agronomiques_et_écologiques</vt:lpstr>
      <vt:lpstr>Sciences_de_la_société</vt:lpstr>
      <vt:lpstr>Sciences_de_la_terre_et_de_l_univers_espace</vt:lpstr>
      <vt:lpstr>Sciences_et_technologies_de_l_information_et_de_la_communication</vt:lpstr>
      <vt:lpstr>Sciences_humaines_et_humanités</vt:lpstr>
      <vt:lpstr>Sciences_pour_l_ingénieur</vt:lpstr>
      <vt:lpstr>sexe</vt:lpstr>
      <vt:lpstr>situation</vt:lpstr>
      <vt:lpstr>source</vt:lpstr>
      <vt:lpstr>Tutelle</vt:lpstr>
      <vt:lpstr>type</vt:lpstr>
      <vt:lpstr>virtuel</vt:lpstr>
      <vt:lpstr>virtuel2</vt:lpstr>
      <vt:lpstr>'Formulaire demande d''accès ZRR '!Zone_d_impression</vt:lpstr>
      <vt:lpstr>'Liste disciplines scientifiques'!Zone_d_impression</vt:lpstr>
    </vt:vector>
  </TitlesOfParts>
  <Company>SGDN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inglebert</dc:creator>
  <cp:lastModifiedBy>pgend</cp:lastModifiedBy>
  <cp:lastPrinted>2015-11-04T10:52:35Z</cp:lastPrinted>
  <dcterms:created xsi:type="dcterms:W3CDTF">2011-01-13T09:17:47Z</dcterms:created>
  <dcterms:modified xsi:type="dcterms:W3CDTF">2017-01-07T19:26:46Z</dcterms:modified>
</cp:coreProperties>
</file>