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I21" i="1" l="1"/>
  <c r="I13" i="1" l="1"/>
  <c r="I7" i="1"/>
</calcChain>
</file>

<file path=xl/sharedStrings.xml><?xml version="1.0" encoding="utf-8"?>
<sst xmlns="http://schemas.openxmlformats.org/spreadsheetml/2006/main" count="30" uniqueCount="28">
  <si>
    <t>Stecker Gehäuse</t>
  </si>
  <si>
    <t>Stecker Kabel</t>
  </si>
  <si>
    <t>Hersteller</t>
  </si>
  <si>
    <t>12-08PMMS-SF8001</t>
  </si>
  <si>
    <t>Amphenol PCD</t>
  </si>
  <si>
    <t>12-08BFFA-SL8001</t>
  </si>
  <si>
    <t>Preis Stecker Gehäuse</t>
  </si>
  <si>
    <t>Preis Stecker Kabel</t>
  </si>
  <si>
    <t>Preis total</t>
  </si>
  <si>
    <t>Anzahl Pins</t>
  </si>
  <si>
    <t>Durchmesser Stecker</t>
  </si>
  <si>
    <t>Links Digikey:</t>
  </si>
  <si>
    <t>http://www.digikey.com/product-search/en?keywords=12-08PMMS-SF8001</t>
  </si>
  <si>
    <t>http://www.digikey.com/product-detail/en/amphenol-pcd/12-08BFFA-SL8001/APC1735-ND/5253129</t>
  </si>
  <si>
    <t>http://www.digikey.com/product-detail/en/amphenol-sine-systems-corp/RT06128PNH-K/889-1283-ND/4415066</t>
  </si>
  <si>
    <t>RT06128PNH-K</t>
  </si>
  <si>
    <t>http://www.digikey.com/product-detail/en/amphenol-sine-systems-corp/RT0712-8SNH/889-1174-ND/2617204</t>
  </si>
  <si>
    <t>RT0712-8SNH</t>
  </si>
  <si>
    <t>Amphenol Sine Systems Corp</t>
  </si>
  <si>
    <t>Stecker Tabelle</t>
  </si>
  <si>
    <t>23.6mm</t>
  </si>
  <si>
    <t>12-04PMMS-SF8001</t>
  </si>
  <si>
    <t>http://www.digikey.com/product-detail/en/amphenol-pcd/12-04BFFA-SL8001/APC1733-ND/5253127</t>
  </si>
  <si>
    <t>12-04BFFA-SL8001</t>
  </si>
  <si>
    <t>14.5mm</t>
  </si>
  <si>
    <t>http://www.digikey.com/product-detail/en/amphenol-pcd/12-04PMMS-SF8001/APC1759-ND/5253161</t>
  </si>
  <si>
    <t>8 Polig für Sensoren:</t>
  </si>
  <si>
    <t>4 polig für Sensorstab (Potentiometer)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</si>
</sst>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4</xdr:row>
      <xdr:rowOff>45720</xdr:rowOff>
    </xdr:from>
    <xdr:to>
      <xdr:col>0</xdr:col>
      <xdr:colOff>1066800</xdr:colOff>
      <xdr:row>9</xdr:row>
      <xdr:rowOff>99060</xdr:rowOff>
    </xdr:to>
    <xdr:pic>
      <xdr:nvPicPr>
        <xdr:cNvPr id="2" name="Grafik 1" descr="http://media.digikey.com/Photos/Amphenol%20Photos/12-08BFFA-SL800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866900"/>
          <a:ext cx="96774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1318260</xdr:colOff>
      <xdr:row>4</xdr:row>
      <xdr:rowOff>15240</xdr:rowOff>
    </xdr:from>
    <xdr:to>
      <xdr:col>0</xdr:col>
      <xdr:colOff>2362200</xdr:colOff>
      <xdr:row>9</xdr:row>
      <xdr:rowOff>144780</xdr:rowOff>
    </xdr:to>
    <xdr:pic>
      <xdr:nvPicPr>
        <xdr:cNvPr id="3" name="Grafik 2" descr="http://media.digikey.com/Photos/Amphenol%20Photos/12-08PMMS-SF80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" y="1836420"/>
          <a:ext cx="104394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121920</xdr:colOff>
      <xdr:row>10</xdr:row>
      <xdr:rowOff>60960</xdr:rowOff>
    </xdr:from>
    <xdr:to>
      <xdr:col>0</xdr:col>
      <xdr:colOff>1028700</xdr:colOff>
      <xdr:row>15</xdr:row>
      <xdr:rowOff>53340</xdr:rowOff>
    </xdr:to>
    <xdr:pic>
      <xdr:nvPicPr>
        <xdr:cNvPr id="4" name="Grafik 3" descr="http://media.digikey.com/Photos/Amphenol%20Photos/RT06128PNH-K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2979420"/>
          <a:ext cx="90678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1325880</xdr:colOff>
      <xdr:row>10</xdr:row>
      <xdr:rowOff>76200</xdr:rowOff>
    </xdr:from>
    <xdr:to>
      <xdr:col>0</xdr:col>
      <xdr:colOff>2324100</xdr:colOff>
      <xdr:row>15</xdr:row>
      <xdr:rowOff>160020</xdr:rowOff>
    </xdr:to>
    <xdr:pic>
      <xdr:nvPicPr>
        <xdr:cNvPr id="5" name="Grafik 4" descr="http://media.digikey.com/Photos/Amphenol%20Photos/RT0712-8SNH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" y="2994660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1287780</xdr:colOff>
      <xdr:row>18</xdr:row>
      <xdr:rowOff>106680</xdr:rowOff>
    </xdr:from>
    <xdr:to>
      <xdr:col>0</xdr:col>
      <xdr:colOff>2240280</xdr:colOff>
      <xdr:row>23</xdr:row>
      <xdr:rowOff>144780</xdr:rowOff>
    </xdr:to>
    <xdr:pic>
      <xdr:nvPicPr>
        <xdr:cNvPr id="6" name="Grafik 5" descr="http://media.digikey.com/Photos/Amphenol%20Photos/12-04PMMS-SF8001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1856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144780</xdr:colOff>
      <xdr:row>18</xdr:row>
      <xdr:rowOff>144780</xdr:rowOff>
    </xdr:from>
    <xdr:to>
      <xdr:col>0</xdr:col>
      <xdr:colOff>1097280</xdr:colOff>
      <xdr:row>24</xdr:row>
      <xdr:rowOff>0</xdr:rowOff>
    </xdr:to>
    <xdr:pic>
      <xdr:nvPicPr>
        <xdr:cNvPr id="7" name="Grafik 6" descr="http://media.digikey.com/Photos/Amphenol%20Photos/12-04BFFA-SL8001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375666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digikey.com/product-detail/en/amphenol-sine-systems-corp/RT06128PNH-K/889-1283-ND/441506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amphenol-pcd/12-08BFFA-SL8001/APC1735-ND/5253129" TargetMode="External"/><Relationship Id="rId1" Type="http://schemas.openxmlformats.org/officeDocument/2006/relationships/hyperlink" Target="http://www.digikey.com/product-search/en?keywords=12-08PMMS-SF8001" TargetMode="External"/><Relationship Id="rId6" Type="http://schemas.openxmlformats.org/officeDocument/2006/relationships/hyperlink" Target="http://www.digikey.com/product-detail/en/amphenol-pcd/12-04PMMS-SF8001/APC1759-ND/5253161" TargetMode="External"/><Relationship Id="rId5" Type="http://schemas.openxmlformats.org/officeDocument/2006/relationships/hyperlink" Target="http://www.digikey.com/product-detail/en/amphenol-pcd/12-04BFFA-SL8001/APC1733-ND/5253127" TargetMode="External"/><Relationship Id="rId4" Type="http://schemas.openxmlformats.org/officeDocument/2006/relationships/hyperlink" Target="http://www.digikey.com/product-detail/en/amphenol-sine-systems-corp/RT0712-8SNH/889-1174-ND/2617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H28" sqref="H28"/>
    </sheetView>
  </sheetViews>
  <sheetFormatPr baseColWidth="10" defaultColWidth="8.88671875" defaultRowHeight="14.4" x14ac:dyDescent="0.3"/>
  <cols>
    <col min="1" max="1" width="40.77734375" customWidth="1"/>
    <col min="2" max="2" width="10" bestFit="1" customWidth="1"/>
    <col min="3" max="3" width="17.44140625" bestFit="1" customWidth="1"/>
    <col min="4" max="4" width="16.21875" bestFit="1" customWidth="1"/>
    <col min="5" max="5" width="24.5546875" bestFit="1" customWidth="1"/>
    <col min="6" max="6" width="11.77734375" customWidth="1"/>
    <col min="7" max="7" width="12.77734375" customWidth="1"/>
    <col min="8" max="8" width="11.33203125" customWidth="1"/>
    <col min="9" max="9" width="9.21875" bestFit="1" customWidth="1"/>
    <col min="10" max="10" width="94.6640625" bestFit="1" customWidth="1"/>
  </cols>
  <sheetData>
    <row r="2" spans="1:10" ht="25.8" x14ac:dyDescent="0.5">
      <c r="A2" s="1" t="s">
        <v>19</v>
      </c>
    </row>
    <row r="3" spans="1:10" x14ac:dyDescent="0.3">
      <c r="A3" t="s">
        <v>26</v>
      </c>
    </row>
    <row r="4" spans="1:10" ht="28.2" customHeight="1" x14ac:dyDescent="0.3">
      <c r="A4" s="2"/>
      <c r="B4" s="2" t="s">
        <v>9</v>
      </c>
      <c r="C4" s="2" t="s">
        <v>0</v>
      </c>
      <c r="D4" s="2" t="s">
        <v>1</v>
      </c>
      <c r="E4" s="2" t="s">
        <v>2</v>
      </c>
      <c r="F4" s="3" t="s">
        <v>10</v>
      </c>
      <c r="G4" s="3" t="s">
        <v>6</v>
      </c>
      <c r="H4" s="3" t="s">
        <v>7</v>
      </c>
      <c r="I4" s="2" t="s">
        <v>8</v>
      </c>
      <c r="J4" s="2" t="s">
        <v>11</v>
      </c>
    </row>
    <row r="5" spans="1:10" x14ac:dyDescent="0.3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3">
      <c r="A7" s="5"/>
      <c r="B7" s="5">
        <v>8</v>
      </c>
      <c r="C7" s="5" t="s">
        <v>3</v>
      </c>
      <c r="D7" s="5" t="s">
        <v>5</v>
      </c>
      <c r="E7" s="5" t="s">
        <v>4</v>
      </c>
      <c r="F7" s="5" t="s">
        <v>24</v>
      </c>
      <c r="G7" s="5">
        <v>4.72</v>
      </c>
      <c r="H7" s="5">
        <v>5.84</v>
      </c>
      <c r="I7" s="9">
        <f>H7+G7</f>
        <v>10.559999999999999</v>
      </c>
      <c r="J7" s="6" t="s">
        <v>12</v>
      </c>
    </row>
    <row r="8" spans="1:10" x14ac:dyDescent="0.3">
      <c r="A8" s="5"/>
      <c r="B8" s="5"/>
      <c r="C8" s="5"/>
      <c r="D8" s="5"/>
      <c r="E8" s="5"/>
      <c r="F8" s="5"/>
      <c r="G8" s="5"/>
      <c r="H8" s="5"/>
      <c r="I8" s="9"/>
      <c r="J8" s="6" t="s">
        <v>13</v>
      </c>
    </row>
    <row r="9" spans="1:10" x14ac:dyDescent="0.3">
      <c r="A9" s="5"/>
      <c r="B9" s="5"/>
      <c r="C9" s="5"/>
      <c r="D9" s="5"/>
      <c r="E9" s="5"/>
      <c r="F9" s="5"/>
      <c r="G9" s="5"/>
      <c r="H9" s="5"/>
      <c r="I9" s="9"/>
      <c r="J9" s="5"/>
    </row>
    <row r="10" spans="1:10" x14ac:dyDescent="0.3">
      <c r="A10" s="7"/>
      <c r="B10" s="7"/>
      <c r="C10" s="7"/>
      <c r="D10" s="7"/>
      <c r="E10" s="7"/>
      <c r="F10" s="7"/>
      <c r="G10" s="7"/>
      <c r="H10" s="7"/>
      <c r="I10" s="10"/>
      <c r="J10" s="7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8"/>
      <c r="J11" s="4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9"/>
      <c r="J12" s="5"/>
    </row>
    <row r="13" spans="1:10" x14ac:dyDescent="0.3">
      <c r="A13" s="5"/>
      <c r="B13" s="5">
        <v>8</v>
      </c>
      <c r="C13" s="5" t="s">
        <v>17</v>
      </c>
      <c r="D13" s="5" t="s">
        <v>15</v>
      </c>
      <c r="E13" s="5" t="s">
        <v>18</v>
      </c>
      <c r="F13" s="5" t="s">
        <v>20</v>
      </c>
      <c r="G13" s="5">
        <v>16.45</v>
      </c>
      <c r="H13" s="5">
        <v>20.41</v>
      </c>
      <c r="I13" s="9">
        <f>SUM(G13:H13)</f>
        <v>36.86</v>
      </c>
      <c r="J13" s="6" t="s">
        <v>16</v>
      </c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/>
      <c r="J14" s="6" t="s">
        <v>14</v>
      </c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</row>
    <row r="18" spans="1:10" x14ac:dyDescent="0.3">
      <c r="A18" t="s">
        <v>27</v>
      </c>
    </row>
    <row r="19" spans="1:10" s="11" customForma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s="11" customForma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s="11" customFormat="1" x14ac:dyDescent="0.3">
      <c r="A21" s="5"/>
      <c r="B21" s="5">
        <v>4</v>
      </c>
      <c r="C21" s="5" t="s">
        <v>21</v>
      </c>
      <c r="D21" s="5" t="s">
        <v>23</v>
      </c>
      <c r="E21" s="5" t="s">
        <v>4</v>
      </c>
      <c r="F21" s="9" t="s">
        <v>24</v>
      </c>
      <c r="G21" s="5">
        <v>4.0999999999999996</v>
      </c>
      <c r="H21" s="5">
        <v>4.9400000000000004</v>
      </c>
      <c r="I21" s="5">
        <f>H21+G21</f>
        <v>9.0399999999999991</v>
      </c>
      <c r="J21" s="6" t="s">
        <v>22</v>
      </c>
    </row>
    <row r="22" spans="1:10" s="11" customFormat="1" x14ac:dyDescent="0.3">
      <c r="A22" s="5"/>
      <c r="B22" s="5"/>
      <c r="C22" s="5"/>
      <c r="D22" s="5"/>
      <c r="E22" s="5"/>
      <c r="F22" s="5"/>
      <c r="G22" s="5"/>
      <c r="H22" s="5"/>
      <c r="I22" s="5"/>
      <c r="J22" s="6" t="s">
        <v>25</v>
      </c>
    </row>
    <row r="23" spans="1:10" s="11" customForma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s="11" customForma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</row>
  </sheetData>
  <hyperlinks>
    <hyperlink ref="J7" r:id="rId1"/>
    <hyperlink ref="J8" r:id="rId2"/>
    <hyperlink ref="J14" r:id="rId3"/>
    <hyperlink ref="J13" r:id="rId4"/>
    <hyperlink ref="J21" r:id="rId5"/>
    <hyperlink ref="J22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2016-05-19T15:56:03Z</dcterms:modified>
</cp:coreProperties>
</file>