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Bachelorarbeit_Felsüberwachung\01_Hardware\"/>
    </mc:Choice>
  </mc:AlternateContent>
  <bookViews>
    <workbookView xWindow="0" yWindow="0" windowWidth="16104" windowHeight="10992"/>
  </bookViews>
  <sheets>
    <sheet name="Sensorbo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M6" i="1"/>
  <c r="M5" i="1"/>
  <c r="N5" i="1" l="1"/>
  <c r="N7" i="1"/>
  <c r="N4" i="1"/>
  <c r="M7" i="1"/>
  <c r="M4" i="1"/>
  <c r="N9" i="1" l="1"/>
  <c r="M9" i="1"/>
</calcChain>
</file>

<file path=xl/sharedStrings.xml><?xml version="1.0" encoding="utf-8"?>
<sst xmlns="http://schemas.openxmlformats.org/spreadsheetml/2006/main" count="47" uniqueCount="36">
  <si>
    <t>Description</t>
  </si>
  <si>
    <t>Footprint</t>
  </si>
  <si>
    <t>Manufacturer</t>
  </si>
  <si>
    <t>Manufacturer Part Number</t>
  </si>
  <si>
    <t>Supplier 1</t>
  </si>
  <si>
    <t>Supplier Part Number 1</t>
  </si>
  <si>
    <t>Supplier 2</t>
  </si>
  <si>
    <t>Supplier Part Number 2</t>
  </si>
  <si>
    <t>Supplier Unit Price 1</t>
  </si>
  <si>
    <t>Supplier Unit Price 2</t>
  </si>
  <si>
    <t>Digi-Key</t>
  </si>
  <si>
    <t>Mouser</t>
  </si>
  <si>
    <t>-</t>
  </si>
  <si>
    <t>Bestellung</t>
  </si>
  <si>
    <t>Preis für Anzahl Stücke</t>
  </si>
  <si>
    <t>nicht verfügbar</t>
  </si>
  <si>
    <t>verfügbar</t>
  </si>
  <si>
    <t>132119RP</t>
  </si>
  <si>
    <t>Amphenol RF</t>
  </si>
  <si>
    <t>523-132119RP</t>
  </si>
  <si>
    <t>ACX1224-ND</t>
  </si>
  <si>
    <t>RP-SMA Stecker Gehäuse 50Ohm</t>
  </si>
  <si>
    <t>132114RP</t>
  </si>
  <si>
    <t>ACX1203-ND</t>
  </si>
  <si>
    <t>RP-SMA Übergang zu Kabel 50Ohm</t>
  </si>
  <si>
    <t>523-132114RP</t>
  </si>
  <si>
    <t>17-250021</t>
  </si>
  <si>
    <t>CONEC</t>
  </si>
  <si>
    <t>USB Connector Mini USB Type B</t>
  </si>
  <si>
    <t>626-1550-ND</t>
  </si>
  <si>
    <t>706-17-250021</t>
  </si>
  <si>
    <t>3021003-03</t>
  </si>
  <si>
    <t>562-3021003-03</t>
  </si>
  <si>
    <t>Qualtek</t>
  </si>
  <si>
    <t>Kabel USB-A zu USB Mini</t>
  </si>
  <si>
    <t>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</si>
</sst>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FF0000"/>
      <name val="Segoe UI"/>
      <family val="2"/>
    </font>
    <font>
      <sz val="8"/>
      <color rgb="FF00B050"/>
      <name val="Segoe UI"/>
      <family val="2"/>
    </font>
    <font>
      <b/>
      <u/>
      <sz val="16"/>
      <color rgb="FF000000"/>
      <name val="Segoe UI"/>
      <family val="2"/>
    </font>
    <font>
      <sz val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quotePrefix="1" applyFont="1" applyBorder="1"/>
    <xf numFmtId="0" fontId="1" fillId="2" borderId="1" xfId="0" quotePrefix="1" applyFont="1" applyFill="1" applyBorder="1"/>
    <xf numFmtId="0" fontId="1" fillId="3" borderId="1" xfId="0" quotePrefix="1" applyFont="1" applyFill="1" applyBorder="1"/>
    <xf numFmtId="0" fontId="1" fillId="4" borderId="1" xfId="0" quotePrefix="1" applyFont="1" applyFill="1" applyBorder="1"/>
    <xf numFmtId="0" fontId="0" fillId="4" borderId="0" xfId="0" applyFill="1"/>
    <xf numFmtId="0" fontId="0" fillId="2" borderId="0" xfId="0" applyFill="1"/>
    <xf numFmtId="0" fontId="1" fillId="2" borderId="1" xfId="0" applyFont="1" applyFill="1" applyBorder="1"/>
    <xf numFmtId="0" fontId="3" fillId="4" borderId="1" xfId="0" quotePrefix="1" applyFont="1" applyFill="1" applyBorder="1"/>
    <xf numFmtId="0" fontId="1" fillId="4" borderId="1" xfId="0" applyFont="1" applyFill="1" applyBorder="1"/>
    <xf numFmtId="0" fontId="1" fillId="2" borderId="3" xfId="0" quotePrefix="1" applyFont="1" applyFill="1" applyBorder="1"/>
    <xf numFmtId="0" fontId="3" fillId="2" borderId="3" xfId="0" quotePrefix="1" applyFon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Fill="1"/>
    <xf numFmtId="0" fontId="1" fillId="0" borderId="4" xfId="0" quotePrefix="1" applyFont="1" applyFill="1" applyBorder="1"/>
    <xf numFmtId="0" fontId="3" fillId="0" borderId="4" xfId="0" quotePrefix="1" applyFont="1" applyFill="1" applyBorder="1"/>
    <xf numFmtId="0" fontId="4" fillId="0" borderId="2" xfId="0" quotePrefix="1" applyFont="1" applyBorder="1"/>
    <xf numFmtId="0" fontId="2" fillId="0" borderId="0" xfId="0" quotePrefix="1" applyFont="1" applyFill="1" applyBorder="1"/>
    <xf numFmtId="0" fontId="3" fillId="0" borderId="0" xfId="0" applyFont="1"/>
    <xf numFmtId="0" fontId="0" fillId="5" borderId="0" xfId="0" applyFill="1"/>
    <xf numFmtId="0" fontId="0" fillId="6" borderId="0" xfId="0" applyFill="1"/>
    <xf numFmtId="0" fontId="1" fillId="0" borderId="1" xfId="0" quotePrefix="1" applyFont="1" applyFill="1" applyBorder="1"/>
    <xf numFmtId="0" fontId="2" fillId="0" borderId="4" xfId="0" quotePrefix="1" applyFont="1" applyFill="1" applyBorder="1"/>
    <xf numFmtId="0" fontId="5" fillId="2" borderId="1" xfId="0" quotePrefix="1" applyFont="1" applyFill="1" applyBorder="1"/>
    <xf numFmtId="0" fontId="1" fillId="4" borderId="0" xfId="0" applyFont="1" applyFill="1" applyBorder="1"/>
    <xf numFmtId="0" fontId="1" fillId="2" borderId="0" xfId="0" applyFont="1" applyFill="1" applyBorder="1"/>
    <xf numFmtId="0" fontId="3" fillId="0" borderId="0" xfId="0" applyFont="1" applyFill="1" applyBorder="1"/>
    <xf numFmtId="0" fontId="4" fillId="0" borderId="5" xfId="0" quotePrefix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zoomScaleNormal="100" workbookViewId="0">
      <selection activeCell="J17" sqref="J17"/>
    </sheetView>
  </sheetViews>
  <sheetFormatPr baseColWidth="10" defaultRowHeight="14.4" x14ac:dyDescent="0.3"/>
  <cols>
    <col min="1" max="1" width="10.6640625" customWidth="1"/>
    <col min="2" max="2" width="24.33203125" bestFit="1" customWidth="1"/>
    <col min="3" max="3" width="14.5546875" bestFit="1" customWidth="1"/>
    <col min="4" max="4" width="10.77734375" bestFit="1" customWidth="1"/>
    <col min="5" max="5" width="18.6640625" bestFit="1" customWidth="1"/>
    <col min="6" max="6" width="7.33203125" bestFit="1" customWidth="1"/>
    <col min="7" max="7" width="16.21875" bestFit="1" customWidth="1"/>
    <col min="8" max="8" width="7.33203125" bestFit="1" customWidth="1"/>
    <col min="9" max="9" width="17.77734375" bestFit="1" customWidth="1"/>
    <col min="10" max="11" width="13.88671875" bestFit="1" customWidth="1"/>
    <col min="12" max="12" width="18.5546875" style="14" bestFit="1" customWidth="1"/>
    <col min="13" max="14" width="15.33203125" bestFit="1" customWidth="1"/>
  </cols>
  <sheetData>
    <row r="1" spans="1:14" ht="24.6" x14ac:dyDescent="0.55000000000000004">
      <c r="A1" s="17" t="s">
        <v>13</v>
      </c>
    </row>
    <row r="2" spans="1:14" ht="14.4" customHeight="1" x14ac:dyDescent="0.55000000000000004">
      <c r="A2" s="28"/>
    </row>
    <row r="3" spans="1:14" x14ac:dyDescent="0.3">
      <c r="A3" s="1" t="s">
        <v>35</v>
      </c>
      <c r="B3" s="1" t="s">
        <v>0</v>
      </c>
      <c r="C3" s="1" t="s">
        <v>1</v>
      </c>
      <c r="D3" s="3" t="s">
        <v>2</v>
      </c>
      <c r="E3" s="3" t="s">
        <v>3</v>
      </c>
      <c r="F3" s="4" t="s">
        <v>4</v>
      </c>
      <c r="G3" s="4" t="s">
        <v>5</v>
      </c>
      <c r="H3" s="2" t="s">
        <v>6</v>
      </c>
      <c r="I3" s="2" t="s">
        <v>7</v>
      </c>
      <c r="J3" s="4" t="s">
        <v>8</v>
      </c>
      <c r="K3" s="10" t="s">
        <v>9</v>
      </c>
      <c r="L3" s="15"/>
      <c r="M3" s="9" t="s">
        <v>14</v>
      </c>
      <c r="N3" s="7" t="s">
        <v>14</v>
      </c>
    </row>
    <row r="4" spans="1:14" s="14" customFormat="1" x14ac:dyDescent="0.3">
      <c r="A4" s="22">
        <v>2</v>
      </c>
      <c r="B4" s="22" t="s">
        <v>21</v>
      </c>
      <c r="C4" s="22" t="s">
        <v>12</v>
      </c>
      <c r="D4" s="3" t="s">
        <v>18</v>
      </c>
      <c r="E4" s="3" t="s">
        <v>17</v>
      </c>
      <c r="F4" s="4" t="s">
        <v>10</v>
      </c>
      <c r="G4" s="4" t="s">
        <v>20</v>
      </c>
      <c r="H4" s="2" t="s">
        <v>11</v>
      </c>
      <c r="I4" s="2" t="s">
        <v>19</v>
      </c>
      <c r="J4" s="8">
        <v>7.03</v>
      </c>
      <c r="K4" s="11">
        <v>6.01</v>
      </c>
      <c r="L4" s="16"/>
      <c r="M4" s="12">
        <f>J4*A4</f>
        <v>14.06</v>
      </c>
      <c r="N4" s="13">
        <f>K4*A4</f>
        <v>12.02</v>
      </c>
    </row>
    <row r="5" spans="1:14" s="14" customFormat="1" x14ac:dyDescent="0.3">
      <c r="A5" s="22">
        <v>2</v>
      </c>
      <c r="B5" s="22" t="s">
        <v>24</v>
      </c>
      <c r="C5" s="22" t="s">
        <v>12</v>
      </c>
      <c r="D5" s="3" t="s">
        <v>18</v>
      </c>
      <c r="E5" s="3" t="s">
        <v>22</v>
      </c>
      <c r="F5" s="4" t="s">
        <v>10</v>
      </c>
      <c r="G5" s="4" t="s">
        <v>23</v>
      </c>
      <c r="H5" s="2" t="s">
        <v>11</v>
      </c>
      <c r="I5" s="2" t="s">
        <v>25</v>
      </c>
      <c r="J5" s="8">
        <v>8.09</v>
      </c>
      <c r="K5" s="11">
        <v>6.66</v>
      </c>
      <c r="L5" s="16"/>
      <c r="M5" s="12">
        <f>J5*A5</f>
        <v>16.18</v>
      </c>
      <c r="N5" s="13">
        <f>K5*A5</f>
        <v>13.32</v>
      </c>
    </row>
    <row r="6" spans="1:14" s="14" customFormat="1" x14ac:dyDescent="0.3">
      <c r="A6" s="22">
        <v>2</v>
      </c>
      <c r="B6" s="22" t="s">
        <v>34</v>
      </c>
      <c r="C6" s="22" t="s">
        <v>12</v>
      </c>
      <c r="D6" s="3" t="s">
        <v>33</v>
      </c>
      <c r="E6" s="3" t="s">
        <v>31</v>
      </c>
      <c r="F6" s="25" t="s">
        <v>10</v>
      </c>
      <c r="G6" s="4"/>
      <c r="H6" s="26" t="s">
        <v>11</v>
      </c>
      <c r="I6" s="24" t="s">
        <v>32</v>
      </c>
      <c r="J6" s="8">
        <v>2.2599999999999998</v>
      </c>
      <c r="K6" s="11">
        <v>2.27</v>
      </c>
      <c r="L6" s="16"/>
      <c r="M6" s="12">
        <f>J6*A6</f>
        <v>4.5199999999999996</v>
      </c>
      <c r="N6" s="13">
        <f>K6*A6</f>
        <v>4.54</v>
      </c>
    </row>
    <row r="7" spans="1:14" s="14" customFormat="1" x14ac:dyDescent="0.3">
      <c r="A7" s="22">
        <v>3</v>
      </c>
      <c r="B7" s="22" t="s">
        <v>28</v>
      </c>
      <c r="C7" s="22" t="s">
        <v>12</v>
      </c>
      <c r="D7" s="3" t="s">
        <v>27</v>
      </c>
      <c r="E7" s="3" t="s">
        <v>26</v>
      </c>
      <c r="F7" s="4" t="s">
        <v>10</v>
      </c>
      <c r="G7" s="4" t="s">
        <v>29</v>
      </c>
      <c r="H7" s="24" t="s">
        <v>11</v>
      </c>
      <c r="I7" s="24" t="s">
        <v>30</v>
      </c>
      <c r="J7" s="8">
        <v>11.29</v>
      </c>
      <c r="K7" s="11">
        <v>10.76</v>
      </c>
      <c r="L7" s="23"/>
      <c r="M7" s="12">
        <f>J7*A7</f>
        <v>33.869999999999997</v>
      </c>
      <c r="N7" s="13">
        <f>K7*A7</f>
        <v>32.28</v>
      </c>
    </row>
    <row r="8" spans="1:14" x14ac:dyDescent="0.3">
      <c r="J8" s="27"/>
    </row>
    <row r="9" spans="1:14" x14ac:dyDescent="0.3">
      <c r="M9" s="5">
        <f>SUM(M4:M7)</f>
        <v>68.63</v>
      </c>
      <c r="N9" s="6">
        <f>SUM(N4:N7)</f>
        <v>62.16</v>
      </c>
    </row>
    <row r="12" spans="1:14" x14ac:dyDescent="0.3">
      <c r="J12" s="20"/>
      <c r="K12" s="18" t="s">
        <v>15</v>
      </c>
    </row>
    <row r="13" spans="1:14" x14ac:dyDescent="0.3">
      <c r="J13" s="21"/>
      <c r="K13" s="19" t="s">
        <v>16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Sensorboard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2016-05-13T14:30:24Z</dcterms:created>
  <dcterms:modified xsi:type="dcterms:W3CDTF">2016-06-07T13:16:46Z</dcterms:modified>
</cp:coreProperties>
</file>