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Carbon\CarbonDistributionMapApplication\data\reference\alberta_hourly_load_modified\"/>
    </mc:Choice>
  </mc:AlternateContent>
  <xr:revisionPtr revIDLastSave="0" documentId="13_ncr:1_{6A9B5C94-5D02-4126-B64E-6FD8C4B72148}" xr6:coauthVersionLast="47" xr6:coauthVersionMax="47" xr10:uidLastSave="{00000000-0000-0000-0000-000000000000}"/>
  <bookViews>
    <workbookView xWindow="32556" yWindow="-1572" windowWidth="17280" windowHeight="94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5" i="1" l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B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<sst xmlns="http://schemas.openxmlformats.org/spreadsheetml/2006/main" count="46" uniqueCount="46">
  <si>
    <t>AREA4</t>
  </si>
  <si>
    <t>AREA6</t>
  </si>
  <si>
    <t>AREA13</t>
  </si>
  <si>
    <t>AREA17</t>
  </si>
  <si>
    <t>AREA18</t>
  </si>
  <si>
    <t>AREA19</t>
  </si>
  <si>
    <t>AREA20</t>
  </si>
  <si>
    <t>AREA21</t>
  </si>
  <si>
    <t>AREA22</t>
  </si>
  <si>
    <t>AREA23</t>
  </si>
  <si>
    <t>AREA24</t>
  </si>
  <si>
    <t>AREA25</t>
  </si>
  <si>
    <t>AREA26</t>
  </si>
  <si>
    <t>AREA27</t>
  </si>
  <si>
    <t>AREA28</t>
  </si>
  <si>
    <t>AREA29</t>
  </si>
  <si>
    <t>AREA30</t>
  </si>
  <si>
    <t>AREA31</t>
  </si>
  <si>
    <t>AREA32</t>
  </si>
  <si>
    <t>AREA33</t>
  </si>
  <si>
    <t>AREA34</t>
  </si>
  <si>
    <t>AREA35</t>
  </si>
  <si>
    <t>AREA36</t>
  </si>
  <si>
    <t>AREA37</t>
  </si>
  <si>
    <t>AREA38</t>
  </si>
  <si>
    <t>AREA39</t>
  </si>
  <si>
    <t>AREA40</t>
  </si>
  <si>
    <t>AREA42</t>
  </si>
  <si>
    <t>AREA43</t>
  </si>
  <si>
    <t>AREA44</t>
  </si>
  <si>
    <t>AREA45</t>
  </si>
  <si>
    <t>AREA46</t>
  </si>
  <si>
    <t>AREA47</t>
  </si>
  <si>
    <t>AREA48</t>
  </si>
  <si>
    <t>AREA49</t>
  </si>
  <si>
    <t>AREA52</t>
  </si>
  <si>
    <t>AREA53</t>
  </si>
  <si>
    <t>AREA54</t>
  </si>
  <si>
    <t>AREA55</t>
  </si>
  <si>
    <t>AREA56</t>
  </si>
  <si>
    <t>AREA57</t>
  </si>
  <si>
    <t>AREA60</t>
  </si>
  <si>
    <t>Sum Jan-Apr</t>
    <phoneticPr fontId="1" type="noConversion"/>
  </si>
  <si>
    <t>Sum May-Dec</t>
    <phoneticPr fontId="1" type="noConversion"/>
  </si>
  <si>
    <t>Sum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</si>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</sst>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"/>
  <sheetViews>
    <sheetView tabSelected="1" workbookViewId="0">
      <selection activeCell="A5" sqref="A5:XFD5"/>
    </sheetView>
  </sheetViews>
  <sheetFormatPr defaultRowHeight="14.25" x14ac:dyDescent="0.2"/>
  <cols>
    <col min="1" max="1" width="12.5" bestFit="1" customWidth="1"/>
    <col min="2" max="2" width="12.75" bestFit="1" customWidth="1"/>
    <col min="3" max="3" width="10.5" bestFit="1" customWidth="1"/>
  </cols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t="s">
        <v>42</v>
      </c>
      <c r="B2">
        <v>544210.55967589794</v>
      </c>
      <c r="C2">
        <v>3211989.0277786986</v>
      </c>
      <c r="D2">
        <v>279996.49669350032</v>
      </c>
      <c r="E2">
        <v>158516.72687199968</v>
      </c>
      <c r="F2">
        <v>103176.19656000004</v>
      </c>
      <c r="G2">
        <v>391206.93257000041</v>
      </c>
      <c r="H2">
        <v>1026283.5250580007</v>
      </c>
      <c r="I2">
        <v>260617.55248100049</v>
      </c>
      <c r="J2">
        <v>143851.43061600011</v>
      </c>
      <c r="K2">
        <v>85700.732919999966</v>
      </c>
      <c r="L2">
        <v>247764.57537369968</v>
      </c>
      <c r="M2">
        <v>6054435.142553092</v>
      </c>
      <c r="N2">
        <v>685993.85477649886</v>
      </c>
      <c r="O2">
        <v>435956.68810330064</v>
      </c>
      <c r="P2">
        <v>1237763.856247498</v>
      </c>
      <c r="Q2">
        <v>389295.66375350021</v>
      </c>
      <c r="R2">
        <v>424268.54149269988</v>
      </c>
      <c r="S2">
        <v>295888.6415098994</v>
      </c>
      <c r="T2">
        <v>309409.89907600079</v>
      </c>
      <c r="U2">
        <v>2184020.8514685957</v>
      </c>
      <c r="V2">
        <v>2757.7513205000005</v>
      </c>
      <c r="W2">
        <v>1226133.2717598986</v>
      </c>
      <c r="X2">
        <v>29551.188343700029</v>
      </c>
      <c r="Y2">
        <v>270847.94790459936</v>
      </c>
      <c r="Z2">
        <v>227230.11727149977</v>
      </c>
      <c r="AA2">
        <v>299017.53025809961</v>
      </c>
      <c r="AB2">
        <v>345842.62281659932</v>
      </c>
      <c r="AC2">
        <v>501104.50756779802</v>
      </c>
      <c r="AD2">
        <v>33458.511560000006</v>
      </c>
      <c r="AE2">
        <v>407461.47874499968</v>
      </c>
      <c r="AF2">
        <v>245387.3526063</v>
      </c>
      <c r="AG2">
        <v>214057.48542030045</v>
      </c>
      <c r="AH2">
        <v>214978.47470459974</v>
      </c>
      <c r="AI2">
        <v>530294.00688140024</v>
      </c>
      <c r="AJ2">
        <v>45433.216317299833</v>
      </c>
      <c r="AK2">
        <v>276548.99271629937</v>
      </c>
      <c r="AL2">
        <v>51259.738455399944</v>
      </c>
      <c r="AM2">
        <v>388571.92950779921</v>
      </c>
      <c r="AN2">
        <v>99095.772120000125</v>
      </c>
      <c r="AO2">
        <v>186305.59064019987</v>
      </c>
      <c r="AP2">
        <v>212382.65762269983</v>
      </c>
      <c r="AQ2">
        <v>3974601.7295140061</v>
      </c>
    </row>
    <row r="3" spans="1:43" x14ac:dyDescent="0.2">
      <c r="A3" t="s">
        <v>43</v>
      </c>
      <c r="B3">
        <v>171608.5499587002</v>
      </c>
      <c r="C3">
        <v>6094751.123184612</v>
      </c>
      <c r="D3">
        <v>477896.93962380028</v>
      </c>
      <c r="E3">
        <v>61622.041034400085</v>
      </c>
      <c r="F3">
        <v>198344.15782790005</v>
      </c>
      <c r="G3">
        <v>442405.22896309895</v>
      </c>
      <c r="H3">
        <v>1583023.7265236001</v>
      </c>
      <c r="I3">
        <v>455299.03907999949</v>
      </c>
      <c r="J3">
        <v>235420.83220000053</v>
      </c>
      <c r="K3">
        <v>151600.1979200005</v>
      </c>
      <c r="L3">
        <v>433104.23508359893</v>
      </c>
      <c r="M3">
        <v>3538413.1980037084</v>
      </c>
      <c r="N3">
        <v>1138608.8127305035</v>
      </c>
      <c r="O3">
        <v>518148.39454200014</v>
      </c>
      <c r="P3">
        <v>616099.44834150141</v>
      </c>
      <c r="Q3">
        <v>536139.89185209945</v>
      </c>
      <c r="R3">
        <v>670150.08596720139</v>
      </c>
      <c r="S3">
        <v>518536.00315689819</v>
      </c>
      <c r="T3">
        <v>558644.98230320076</v>
      </c>
      <c r="U3">
        <v>2253873.8313330011</v>
      </c>
      <c r="V3">
        <v>5024.4492125999968</v>
      </c>
      <c r="W3">
        <v>1583321.0011474995</v>
      </c>
      <c r="X3">
        <v>49836.381330700075</v>
      </c>
      <c r="Y3">
        <v>383488.21497169894</v>
      </c>
      <c r="Z3">
        <v>422183.23325639963</v>
      </c>
      <c r="AA3">
        <v>312881.13007719943</v>
      </c>
      <c r="AB3">
        <v>673920.07431719988</v>
      </c>
      <c r="AC3">
        <v>875147.75807469827</v>
      </c>
      <c r="AD3">
        <v>71248.152719999867</v>
      </c>
      <c r="AE3">
        <v>790291.80340969877</v>
      </c>
      <c r="AF3">
        <v>464424.71442840021</v>
      </c>
      <c r="AG3">
        <v>391099.64762830007</v>
      </c>
      <c r="AH3">
        <v>397830.1985851982</v>
      </c>
      <c r="AI3">
        <v>1045677.626757101</v>
      </c>
      <c r="AJ3">
        <v>91430.679454899771</v>
      </c>
      <c r="AK3">
        <v>499567.80530539883</v>
      </c>
      <c r="AL3">
        <v>104733.01461970017</v>
      </c>
      <c r="AM3">
        <v>788590.07418899867</v>
      </c>
      <c r="AN3">
        <v>162096.73210840032</v>
      </c>
      <c r="AO3">
        <v>317958.72462179977</v>
      </c>
      <c r="AP3">
        <v>416260.49253530055</v>
      </c>
      <c r="AQ3">
        <v>7564214.518818805</v>
      </c>
    </row>
    <row r="4" spans="1:43" x14ac:dyDescent="0.2">
      <c r="A4" t="s">
        <v>44</v>
      </c>
      <c r="B4">
        <f>B2+B3</f>
        <v>715819.10963459814</v>
      </c>
      <c r="C4">
        <f>C2+C3</f>
        <v>9306740.1509633102</v>
      </c>
      <c r="D4">
        <f t="shared" ref="D4:AQ4" si="0">D2+D3</f>
        <v>757893.43631730066</v>
      </c>
      <c r="E4">
        <f t="shared" si="0"/>
        <v>220138.76790639976</v>
      </c>
      <c r="F4">
        <f t="shared" si="0"/>
        <v>301520.35438790009</v>
      </c>
      <c r="G4">
        <f t="shared" si="0"/>
        <v>833612.16153309937</v>
      </c>
      <c r="H4">
        <f t="shared" si="0"/>
        <v>2609307.2515816009</v>
      </c>
      <c r="I4">
        <f t="shared" si="0"/>
        <v>715916.59156099998</v>
      </c>
      <c r="J4">
        <f t="shared" si="0"/>
        <v>379272.26281600061</v>
      </c>
      <c r="K4">
        <f t="shared" si="0"/>
        <v>237300.93084000045</v>
      </c>
      <c r="L4">
        <f t="shared" si="0"/>
        <v>680868.81045729865</v>
      </c>
      <c r="M4">
        <f t="shared" si="0"/>
        <v>9592848.3405568004</v>
      </c>
      <c r="N4">
        <f t="shared" si="0"/>
        <v>1824602.6675070024</v>
      </c>
      <c r="O4">
        <f t="shared" si="0"/>
        <v>954105.08264530078</v>
      </c>
      <c r="P4">
        <f t="shared" si="0"/>
        <v>1853863.3045889994</v>
      </c>
      <c r="Q4">
        <f t="shared" si="0"/>
        <v>925435.55560559966</v>
      </c>
      <c r="R4">
        <f t="shared" si="0"/>
        <v>1094418.6274599014</v>
      </c>
      <c r="S4">
        <f t="shared" si="0"/>
        <v>814424.6446667976</v>
      </c>
      <c r="T4">
        <f t="shared" si="0"/>
        <v>868054.88137920154</v>
      </c>
      <c r="U4">
        <f t="shared" si="0"/>
        <v>4437894.6828015968</v>
      </c>
      <c r="V4">
        <f t="shared" si="0"/>
        <v>7782.2005330999973</v>
      </c>
      <c r="W4">
        <f t="shared" si="0"/>
        <v>2809454.2729073982</v>
      </c>
      <c r="X4">
        <f t="shared" si="0"/>
        <v>79387.569674400103</v>
      </c>
      <c r="Y4">
        <f t="shared" si="0"/>
        <v>654336.1628762983</v>
      </c>
      <c r="Z4">
        <f t="shared" si="0"/>
        <v>649413.35052789934</v>
      </c>
      <c r="AA4">
        <f t="shared" si="0"/>
        <v>611898.66033529909</v>
      </c>
      <c r="AB4">
        <f t="shared" si="0"/>
        <v>1019762.6971337992</v>
      </c>
      <c r="AC4">
        <f t="shared" si="0"/>
        <v>1376252.2656424963</v>
      </c>
      <c r="AD4">
        <f t="shared" si="0"/>
        <v>104706.66427999988</v>
      </c>
      <c r="AE4">
        <f t="shared" si="0"/>
        <v>1197753.2821546984</v>
      </c>
      <c r="AF4">
        <f t="shared" si="0"/>
        <v>709812.06703470019</v>
      </c>
      <c r="AG4">
        <f t="shared" si="0"/>
        <v>605157.13304860052</v>
      </c>
      <c r="AH4">
        <f t="shared" si="0"/>
        <v>612808.67328979797</v>
      </c>
      <c r="AI4">
        <f t="shared" si="0"/>
        <v>1575971.6336385012</v>
      </c>
      <c r="AJ4">
        <f t="shared" si="0"/>
        <v>136863.89577219961</v>
      </c>
      <c r="AK4">
        <f t="shared" si="0"/>
        <v>776116.79802169814</v>
      </c>
      <c r="AL4">
        <f t="shared" si="0"/>
        <v>155992.75307510013</v>
      </c>
      <c r="AM4">
        <f t="shared" si="0"/>
        <v>1177162.0036967979</v>
      </c>
      <c r="AN4">
        <f t="shared" si="0"/>
        <v>261192.50422840044</v>
      </c>
      <c r="AO4">
        <f t="shared" si="0"/>
        <v>504264.31526199961</v>
      </c>
      <c r="AP4">
        <f t="shared" si="0"/>
        <v>628643.15015800041</v>
      </c>
      <c r="AQ4">
        <f t="shared" si="0"/>
        <v>11538816.248332812</v>
      </c>
    </row>
    <row r="5" spans="1:43" x14ac:dyDescent="0.2">
      <c r="A5" t="s">
        <v>45</v>
      </c>
      <c r="B5">
        <f>B4/(2903+5880)</f>
        <v>81.500524836001148</v>
      </c>
      <c r="C5">
        <f t="shared" ref="C5:AQ5" si="1">C4/(2903+5880)</f>
        <v>1059.6311227329284</v>
      </c>
      <c r="D5">
        <f t="shared" si="1"/>
        <v>86.290952558044026</v>
      </c>
      <c r="E5">
        <f t="shared" si="1"/>
        <v>25.0641885353979</v>
      </c>
      <c r="F5">
        <f t="shared" si="1"/>
        <v>34.329995945337593</v>
      </c>
      <c r="G5">
        <f t="shared" si="1"/>
        <v>94.912007461357092</v>
      </c>
      <c r="H5">
        <f t="shared" si="1"/>
        <v>297.08610401703299</v>
      </c>
      <c r="I5">
        <f t="shared" si="1"/>
        <v>81.511623768757829</v>
      </c>
      <c r="J5">
        <f t="shared" si="1"/>
        <v>43.182541593533031</v>
      </c>
      <c r="K5">
        <f t="shared" si="1"/>
        <v>27.018209135830634</v>
      </c>
      <c r="L5">
        <f t="shared" si="1"/>
        <v>77.521212621803329</v>
      </c>
      <c r="M5">
        <f t="shared" si="1"/>
        <v>1092.2063464143005</v>
      </c>
      <c r="N5">
        <f t="shared" si="1"/>
        <v>207.74253301912813</v>
      </c>
      <c r="O5">
        <f t="shared" si="1"/>
        <v>108.63088724186505</v>
      </c>
      <c r="P5">
        <f t="shared" si="1"/>
        <v>211.07404128304671</v>
      </c>
      <c r="Q5">
        <f t="shared" si="1"/>
        <v>105.36668058813613</v>
      </c>
      <c r="R5">
        <f t="shared" si="1"/>
        <v>124.60647016508042</v>
      </c>
      <c r="S5">
        <f t="shared" si="1"/>
        <v>92.727387528953386</v>
      </c>
      <c r="T5">
        <f t="shared" si="1"/>
        <v>98.83352856418098</v>
      </c>
      <c r="U5">
        <f t="shared" si="1"/>
        <v>505.28232754202401</v>
      </c>
      <c r="V5">
        <f t="shared" si="1"/>
        <v>0.88605266231355995</v>
      </c>
      <c r="W5">
        <f t="shared" si="1"/>
        <v>319.87410598968444</v>
      </c>
      <c r="X5">
        <f t="shared" si="1"/>
        <v>9.0387760075600703</v>
      </c>
      <c r="Y5">
        <f t="shared" si="1"/>
        <v>74.500303185278185</v>
      </c>
      <c r="Z5">
        <f t="shared" si="1"/>
        <v>73.939809920061407</v>
      </c>
      <c r="AA5">
        <f t="shared" si="1"/>
        <v>69.668525598918265</v>
      </c>
      <c r="AB5">
        <f t="shared" si="1"/>
        <v>116.1064211697369</v>
      </c>
      <c r="AC5">
        <f t="shared" si="1"/>
        <v>156.69500918165733</v>
      </c>
      <c r="AD5">
        <f t="shared" si="1"/>
        <v>11.92151477627233</v>
      </c>
      <c r="AE5">
        <f t="shared" si="1"/>
        <v>136.3717729881246</v>
      </c>
      <c r="AF5">
        <f t="shared" si="1"/>
        <v>80.816585111545052</v>
      </c>
      <c r="AG5">
        <f t="shared" si="1"/>
        <v>68.90096015582381</v>
      </c>
      <c r="AH5">
        <f t="shared" si="1"/>
        <v>69.772136319002385</v>
      </c>
      <c r="AI5">
        <f t="shared" si="1"/>
        <v>179.43432012279416</v>
      </c>
      <c r="AJ5">
        <f t="shared" si="1"/>
        <v>15.582818600956349</v>
      </c>
      <c r="AK5">
        <f t="shared" si="1"/>
        <v>88.365797338232738</v>
      </c>
      <c r="AL5">
        <f t="shared" si="1"/>
        <v>17.760759771729493</v>
      </c>
      <c r="AM5">
        <f t="shared" si="1"/>
        <v>134.02732593610361</v>
      </c>
      <c r="AN5">
        <f t="shared" si="1"/>
        <v>29.738415601548496</v>
      </c>
      <c r="AO5">
        <f t="shared" si="1"/>
        <v>57.413675880906254</v>
      </c>
      <c r="AP5">
        <f t="shared" si="1"/>
        <v>71.574991478765838</v>
      </c>
      <c r="AQ5">
        <f t="shared" si="1"/>
        <v>1313.7670782571799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</dc:creator>
  <cp:lastModifiedBy>Ben Cheng</cp:lastModifiedBy>
  <dcterms:created xsi:type="dcterms:W3CDTF">2015-06-05T18:17:20Z</dcterms:created>
  <dcterms:modified xsi:type="dcterms:W3CDTF">2025-03-18T01:05:57Z</dcterms:modified>
</cp:coreProperties>
</file>