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co.DESKTOP-K1JS793\Documents\RMIT\2019 RMIT SEM 1\SPORTS ANALYTICS\Course_Project\"/>
    </mc:Choice>
  </mc:AlternateContent>
  <xr:revisionPtr revIDLastSave="0" documentId="13_ncr:1_{37418EED-3356-4323-BB7D-7BD1A3C338D0}" xr6:coauthVersionLast="43" xr6:coauthVersionMax="43" xr10:uidLastSave="{00000000-0000-0000-0000-000000000000}"/>
  <bookViews>
    <workbookView xWindow="-108" yWindow="-108" windowWidth="23256" windowHeight="12576" activeTab="2" xr2:uid="{662B3FB2-7047-4007-935A-082270E28C63}"/>
  </bookViews>
  <sheets>
    <sheet name="Game 26 Onwards" sheetId="1" r:id="rId1"/>
    <sheet name="Game 51 Onwards" sheetId="2" r:id="rId2"/>
    <sheet name="Entire Season" sheetId="3" r:id="rId3"/>
    <sheet name="Final Standings" sheetId="4" r:id="rId4"/>
  </sheets>
  <definedNames>
    <definedName name="_xlnm._FilterDatabase" localSheetId="0" hidden="1">'Game 26 Onwards'!#REF!</definedName>
    <definedName name="_xlnm.Extract" localSheetId="0">'Game 26 Onwards'!#REF!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N1272" i="3"/>
  <c r="O1272" i="3" s="1"/>
  <c r="L1272" i="3"/>
  <c r="M1272" i="3" s="1"/>
  <c r="F1272" i="3"/>
  <c r="E1272" i="3"/>
  <c r="N1271" i="3"/>
  <c r="F1271" i="3"/>
  <c r="E1271" i="3"/>
  <c r="N1270" i="3"/>
  <c r="O1270" i="3" s="1"/>
  <c r="L1270" i="3"/>
  <c r="M1270" i="3" s="1"/>
  <c r="F1270" i="3"/>
  <c r="E1270" i="3"/>
  <c r="N1269" i="3"/>
  <c r="F1269" i="3"/>
  <c r="E1269" i="3"/>
  <c r="N1268" i="3"/>
  <c r="O1268" i="3" s="1"/>
  <c r="L1268" i="3"/>
  <c r="M1268" i="3" s="1"/>
  <c r="F1268" i="3"/>
  <c r="E1268" i="3"/>
  <c r="N1267" i="3"/>
  <c r="F1267" i="3"/>
  <c r="E1267" i="3"/>
  <c r="N1266" i="3"/>
  <c r="O1266" i="3" s="1"/>
  <c r="L1266" i="3"/>
  <c r="M1266" i="3" s="1"/>
  <c r="F1266" i="3"/>
  <c r="E1266" i="3"/>
  <c r="N1265" i="3"/>
  <c r="F1265" i="3"/>
  <c r="E1265" i="3"/>
  <c r="N1264" i="3"/>
  <c r="O1264" i="3" s="1"/>
  <c r="L1264" i="3"/>
  <c r="M1264" i="3" s="1"/>
  <c r="F1264" i="3"/>
  <c r="E1264" i="3"/>
  <c r="N1263" i="3"/>
  <c r="F1263" i="3"/>
  <c r="E1263" i="3"/>
  <c r="N1262" i="3"/>
  <c r="O1262" i="3" s="1"/>
  <c r="L1262" i="3"/>
  <c r="M1262" i="3" s="1"/>
  <c r="F1262" i="3"/>
  <c r="E1262" i="3"/>
  <c r="N1261" i="3"/>
  <c r="F1261" i="3"/>
  <c r="E1261" i="3"/>
  <c r="N1260" i="3"/>
  <c r="O1260" i="3" s="1"/>
  <c r="L1260" i="3"/>
  <c r="M1260" i="3" s="1"/>
  <c r="F1260" i="3"/>
  <c r="E1260" i="3"/>
  <c r="N1259" i="3"/>
  <c r="F1259" i="3"/>
  <c r="E1259" i="3"/>
  <c r="N1258" i="3"/>
  <c r="O1258" i="3" s="1"/>
  <c r="L1258" i="3"/>
  <c r="M1258" i="3" s="1"/>
  <c r="F1258" i="3"/>
  <c r="E1258" i="3"/>
  <c r="N1257" i="3"/>
  <c r="F1257" i="3"/>
  <c r="E1257" i="3"/>
  <c r="N1256" i="3"/>
  <c r="O1256" i="3" s="1"/>
  <c r="L1256" i="3"/>
  <c r="M1256" i="3" s="1"/>
  <c r="F1256" i="3"/>
  <c r="E1256" i="3"/>
  <c r="N1255" i="3"/>
  <c r="F1255" i="3"/>
  <c r="E1255" i="3"/>
  <c r="N1254" i="3"/>
  <c r="O1254" i="3" s="1"/>
  <c r="L1254" i="3"/>
  <c r="M1254" i="3" s="1"/>
  <c r="F1254" i="3"/>
  <c r="E1254" i="3"/>
  <c r="N1253" i="3"/>
  <c r="F1253" i="3"/>
  <c r="E1253" i="3"/>
  <c r="N1252" i="3"/>
  <c r="O1252" i="3" s="1"/>
  <c r="L1252" i="3"/>
  <c r="M1252" i="3" s="1"/>
  <c r="F1252" i="3"/>
  <c r="E1252" i="3"/>
  <c r="N1251" i="3"/>
  <c r="F1251" i="3"/>
  <c r="E1251" i="3"/>
  <c r="N1250" i="3"/>
  <c r="O1250" i="3" s="1"/>
  <c r="L1250" i="3"/>
  <c r="M1250" i="3" s="1"/>
  <c r="F1250" i="3"/>
  <c r="E1250" i="3"/>
  <c r="N1249" i="3"/>
  <c r="F1249" i="3"/>
  <c r="E1249" i="3"/>
  <c r="N1248" i="3"/>
  <c r="O1248" i="3" s="1"/>
  <c r="L1248" i="3"/>
  <c r="M1248" i="3" s="1"/>
  <c r="F1248" i="3"/>
  <c r="E1248" i="3"/>
  <c r="N1247" i="3"/>
  <c r="F1247" i="3"/>
  <c r="E1247" i="3"/>
  <c r="N1246" i="3"/>
  <c r="O1246" i="3" s="1"/>
  <c r="L1246" i="3"/>
  <c r="M1246" i="3" s="1"/>
  <c r="F1246" i="3"/>
  <c r="E1246" i="3"/>
  <c r="N1245" i="3"/>
  <c r="F1245" i="3"/>
  <c r="E1245" i="3"/>
  <c r="N1244" i="3"/>
  <c r="O1244" i="3" s="1"/>
  <c r="L1244" i="3"/>
  <c r="M1244" i="3" s="1"/>
  <c r="F1244" i="3"/>
  <c r="E1244" i="3"/>
  <c r="N1243" i="3"/>
  <c r="F1243" i="3"/>
  <c r="E1243" i="3"/>
  <c r="N1242" i="3"/>
  <c r="O1242" i="3" s="1"/>
  <c r="L1242" i="3"/>
  <c r="M1242" i="3" s="1"/>
  <c r="F1242" i="3"/>
  <c r="E1242" i="3"/>
  <c r="N1241" i="3"/>
  <c r="F1241" i="3"/>
  <c r="E1241" i="3"/>
  <c r="N1240" i="3"/>
  <c r="O1240" i="3" s="1"/>
  <c r="L1240" i="3"/>
  <c r="M1240" i="3" s="1"/>
  <c r="F1240" i="3"/>
  <c r="E1240" i="3"/>
  <c r="N1239" i="3"/>
  <c r="F1239" i="3"/>
  <c r="E1239" i="3"/>
  <c r="N1238" i="3"/>
  <c r="O1238" i="3" s="1"/>
  <c r="L1238" i="3"/>
  <c r="M1238" i="3" s="1"/>
  <c r="F1238" i="3"/>
  <c r="E1238" i="3"/>
  <c r="N1237" i="3"/>
  <c r="F1237" i="3"/>
  <c r="E1237" i="3"/>
  <c r="N1236" i="3"/>
  <c r="O1236" i="3" s="1"/>
  <c r="L1236" i="3"/>
  <c r="M1236" i="3" s="1"/>
  <c r="F1236" i="3"/>
  <c r="E1236" i="3"/>
  <c r="N1235" i="3"/>
  <c r="F1235" i="3"/>
  <c r="E1235" i="3"/>
  <c r="N1234" i="3"/>
  <c r="O1234" i="3" s="1"/>
  <c r="L1234" i="3"/>
  <c r="M1234" i="3" s="1"/>
  <c r="F1234" i="3"/>
  <c r="E1234" i="3"/>
  <c r="N1233" i="3"/>
  <c r="F1233" i="3"/>
  <c r="E1233" i="3"/>
  <c r="N1232" i="3"/>
  <c r="O1232" i="3" s="1"/>
  <c r="L1232" i="3"/>
  <c r="M1232" i="3" s="1"/>
  <c r="F1232" i="3"/>
  <c r="E1232" i="3"/>
  <c r="N1231" i="3"/>
  <c r="F1231" i="3"/>
  <c r="E1231" i="3"/>
  <c r="N1230" i="3"/>
  <c r="O1230" i="3" s="1"/>
  <c r="L1230" i="3"/>
  <c r="M1230" i="3" s="1"/>
  <c r="F1230" i="3"/>
  <c r="E1230" i="3"/>
  <c r="N1229" i="3"/>
  <c r="L1229" i="3" s="1"/>
  <c r="M1229" i="3" s="1"/>
  <c r="F1229" i="3"/>
  <c r="E1229" i="3"/>
  <c r="O1228" i="3"/>
  <c r="N1228" i="3"/>
  <c r="L1228" i="3" s="1"/>
  <c r="M1228" i="3" s="1"/>
  <c r="F1228" i="3"/>
  <c r="E1228" i="3"/>
  <c r="O1227" i="3"/>
  <c r="N1227" i="3"/>
  <c r="M1227" i="3"/>
  <c r="L1227" i="3"/>
  <c r="F1227" i="3"/>
  <c r="E1227" i="3"/>
  <c r="O1226" i="3"/>
  <c r="N1226" i="3"/>
  <c r="L1226" i="3" s="1"/>
  <c r="M1226" i="3" s="1"/>
  <c r="F1226" i="3"/>
  <c r="E1226" i="3"/>
  <c r="O1225" i="3"/>
  <c r="N1225" i="3"/>
  <c r="M1225" i="3"/>
  <c r="L1225" i="3"/>
  <c r="F1225" i="3"/>
  <c r="E1225" i="3"/>
  <c r="O1224" i="3"/>
  <c r="N1224" i="3"/>
  <c r="L1224" i="3" s="1"/>
  <c r="M1224" i="3" s="1"/>
  <c r="F1224" i="3"/>
  <c r="E1224" i="3"/>
  <c r="O1223" i="3"/>
  <c r="N1223" i="3"/>
  <c r="M1223" i="3"/>
  <c r="L1223" i="3"/>
  <c r="F1223" i="3"/>
  <c r="E1223" i="3"/>
  <c r="O1222" i="3"/>
  <c r="N1222" i="3"/>
  <c r="L1222" i="3" s="1"/>
  <c r="M1222" i="3" s="1"/>
  <c r="F1222" i="3"/>
  <c r="E1222" i="3"/>
  <c r="O1221" i="3"/>
  <c r="N1221" i="3"/>
  <c r="M1221" i="3"/>
  <c r="L1221" i="3"/>
  <c r="F1221" i="3"/>
  <c r="E1221" i="3"/>
  <c r="O1220" i="3"/>
  <c r="N1220" i="3"/>
  <c r="M1220" i="3"/>
  <c r="L1220" i="3"/>
  <c r="F1220" i="3"/>
  <c r="E1220" i="3"/>
  <c r="O1219" i="3"/>
  <c r="N1219" i="3"/>
  <c r="M1219" i="3"/>
  <c r="L1219" i="3"/>
  <c r="F1219" i="3"/>
  <c r="E1219" i="3"/>
  <c r="O1218" i="3"/>
  <c r="N1218" i="3"/>
  <c r="M1218" i="3"/>
  <c r="L1218" i="3"/>
  <c r="F1218" i="3"/>
  <c r="E1218" i="3"/>
  <c r="O1217" i="3"/>
  <c r="N1217" i="3"/>
  <c r="M1217" i="3"/>
  <c r="L1217" i="3"/>
  <c r="F1217" i="3"/>
  <c r="E1217" i="3"/>
  <c r="O1216" i="3"/>
  <c r="N1216" i="3"/>
  <c r="M1216" i="3"/>
  <c r="L1216" i="3"/>
  <c r="F1216" i="3"/>
  <c r="E1216" i="3"/>
  <c r="O1215" i="3"/>
  <c r="N1215" i="3"/>
  <c r="M1215" i="3"/>
  <c r="L1215" i="3"/>
  <c r="F1215" i="3"/>
  <c r="E1215" i="3"/>
  <c r="O1214" i="3"/>
  <c r="N1214" i="3"/>
  <c r="M1214" i="3"/>
  <c r="L1214" i="3"/>
  <c r="F1214" i="3"/>
  <c r="E1214" i="3"/>
  <c r="O1213" i="3"/>
  <c r="N1213" i="3"/>
  <c r="M1213" i="3"/>
  <c r="L1213" i="3"/>
  <c r="F1213" i="3"/>
  <c r="E1213" i="3"/>
  <c r="O1212" i="3"/>
  <c r="N1212" i="3"/>
  <c r="M1212" i="3"/>
  <c r="L1212" i="3"/>
  <c r="F1212" i="3"/>
  <c r="E1212" i="3"/>
  <c r="O1211" i="3"/>
  <c r="N1211" i="3"/>
  <c r="M1211" i="3"/>
  <c r="L1211" i="3"/>
  <c r="F1211" i="3"/>
  <c r="E1211" i="3"/>
  <c r="O1210" i="3"/>
  <c r="N1210" i="3"/>
  <c r="M1210" i="3"/>
  <c r="L1210" i="3"/>
  <c r="F1210" i="3"/>
  <c r="E1210" i="3"/>
  <c r="O1209" i="3"/>
  <c r="N1209" i="3"/>
  <c r="M1209" i="3"/>
  <c r="L1209" i="3"/>
  <c r="F1209" i="3"/>
  <c r="E1209" i="3"/>
  <c r="O1208" i="3"/>
  <c r="N1208" i="3"/>
  <c r="M1208" i="3"/>
  <c r="L1208" i="3"/>
  <c r="F1208" i="3"/>
  <c r="E1208" i="3"/>
  <c r="O1207" i="3"/>
  <c r="N1207" i="3"/>
  <c r="M1207" i="3"/>
  <c r="L1207" i="3"/>
  <c r="F1207" i="3"/>
  <c r="E1207" i="3"/>
  <c r="O1206" i="3"/>
  <c r="N1206" i="3"/>
  <c r="M1206" i="3"/>
  <c r="L1206" i="3"/>
  <c r="F1206" i="3"/>
  <c r="E1206" i="3"/>
  <c r="O1205" i="3"/>
  <c r="N1205" i="3"/>
  <c r="M1205" i="3"/>
  <c r="L1205" i="3"/>
  <c r="F1205" i="3"/>
  <c r="E1205" i="3"/>
  <c r="O1204" i="3"/>
  <c r="N1204" i="3"/>
  <c r="M1204" i="3"/>
  <c r="L1204" i="3"/>
  <c r="F1204" i="3"/>
  <c r="E1204" i="3"/>
  <c r="O1203" i="3"/>
  <c r="N1203" i="3"/>
  <c r="M1203" i="3"/>
  <c r="L1203" i="3"/>
  <c r="F1203" i="3"/>
  <c r="E1203" i="3"/>
  <c r="O1202" i="3"/>
  <c r="N1202" i="3"/>
  <c r="M1202" i="3"/>
  <c r="L1202" i="3"/>
  <c r="F1202" i="3"/>
  <c r="E1202" i="3"/>
  <c r="O1201" i="3"/>
  <c r="N1201" i="3"/>
  <c r="M1201" i="3"/>
  <c r="L1201" i="3"/>
  <c r="F1201" i="3"/>
  <c r="E1201" i="3"/>
  <c r="O1200" i="3"/>
  <c r="N1200" i="3"/>
  <c r="L1200" i="3" s="1"/>
  <c r="M1200" i="3" s="1"/>
  <c r="F1200" i="3"/>
  <c r="E1200" i="3"/>
  <c r="O1199" i="3"/>
  <c r="N1199" i="3"/>
  <c r="M1199" i="3"/>
  <c r="L1199" i="3"/>
  <c r="F1199" i="3"/>
  <c r="E1199" i="3"/>
  <c r="O1198" i="3"/>
  <c r="N1198" i="3"/>
  <c r="L1198" i="3" s="1"/>
  <c r="M1198" i="3" s="1"/>
  <c r="F1198" i="3"/>
  <c r="E1198" i="3"/>
  <c r="O1197" i="3"/>
  <c r="N1197" i="3"/>
  <c r="M1197" i="3"/>
  <c r="L1197" i="3"/>
  <c r="F1197" i="3"/>
  <c r="E1197" i="3"/>
  <c r="O1196" i="3"/>
  <c r="N1196" i="3"/>
  <c r="L1196" i="3" s="1"/>
  <c r="M1196" i="3" s="1"/>
  <c r="F1196" i="3"/>
  <c r="E1196" i="3"/>
  <c r="O1195" i="3"/>
  <c r="N1195" i="3"/>
  <c r="M1195" i="3"/>
  <c r="L1195" i="3"/>
  <c r="F1195" i="3"/>
  <c r="E1195" i="3"/>
  <c r="O1194" i="3"/>
  <c r="N1194" i="3"/>
  <c r="L1194" i="3" s="1"/>
  <c r="M1194" i="3" s="1"/>
  <c r="F1194" i="3"/>
  <c r="E1194" i="3"/>
  <c r="O1193" i="3"/>
  <c r="N1193" i="3"/>
  <c r="M1193" i="3"/>
  <c r="L1193" i="3"/>
  <c r="F1193" i="3"/>
  <c r="E1193" i="3"/>
  <c r="O1192" i="3"/>
  <c r="N1192" i="3"/>
  <c r="L1192" i="3" s="1"/>
  <c r="M1192" i="3" s="1"/>
  <c r="F1192" i="3"/>
  <c r="E1192" i="3"/>
  <c r="O1191" i="3"/>
  <c r="N1191" i="3"/>
  <c r="M1191" i="3"/>
  <c r="L1191" i="3"/>
  <c r="F1191" i="3"/>
  <c r="E1191" i="3"/>
  <c r="O1190" i="3"/>
  <c r="N1190" i="3"/>
  <c r="L1190" i="3" s="1"/>
  <c r="M1190" i="3" s="1"/>
  <c r="F1190" i="3"/>
  <c r="E1190" i="3"/>
  <c r="O1189" i="3"/>
  <c r="N1189" i="3"/>
  <c r="M1189" i="3"/>
  <c r="L1189" i="3"/>
  <c r="F1189" i="3"/>
  <c r="E1189" i="3"/>
  <c r="O1188" i="3"/>
  <c r="N1188" i="3"/>
  <c r="L1188" i="3" s="1"/>
  <c r="M1188" i="3" s="1"/>
  <c r="F1188" i="3"/>
  <c r="E1188" i="3"/>
  <c r="O1187" i="3"/>
  <c r="N1187" i="3"/>
  <c r="M1187" i="3"/>
  <c r="L1187" i="3"/>
  <c r="F1187" i="3"/>
  <c r="E1187" i="3"/>
  <c r="O1186" i="3"/>
  <c r="N1186" i="3"/>
  <c r="L1186" i="3" s="1"/>
  <c r="M1186" i="3" s="1"/>
  <c r="F1186" i="3"/>
  <c r="E1186" i="3"/>
  <c r="O1185" i="3"/>
  <c r="N1185" i="3"/>
  <c r="M1185" i="3"/>
  <c r="L1185" i="3"/>
  <c r="F1185" i="3"/>
  <c r="E1185" i="3"/>
  <c r="O1184" i="3"/>
  <c r="N1184" i="3"/>
  <c r="L1184" i="3" s="1"/>
  <c r="M1184" i="3" s="1"/>
  <c r="F1184" i="3"/>
  <c r="E1184" i="3"/>
  <c r="O1183" i="3"/>
  <c r="N1183" i="3"/>
  <c r="M1183" i="3"/>
  <c r="L1183" i="3"/>
  <c r="F1183" i="3"/>
  <c r="E1183" i="3"/>
  <c r="O1182" i="3"/>
  <c r="N1182" i="3"/>
  <c r="L1182" i="3" s="1"/>
  <c r="M1182" i="3" s="1"/>
  <c r="F1182" i="3"/>
  <c r="E1182" i="3"/>
  <c r="O1181" i="3"/>
  <c r="N1181" i="3"/>
  <c r="M1181" i="3"/>
  <c r="L1181" i="3"/>
  <c r="F1181" i="3"/>
  <c r="E1181" i="3"/>
  <c r="O1180" i="3"/>
  <c r="N1180" i="3"/>
  <c r="L1180" i="3" s="1"/>
  <c r="M1180" i="3" s="1"/>
  <c r="F1180" i="3"/>
  <c r="E1180" i="3"/>
  <c r="O1179" i="3"/>
  <c r="N1179" i="3"/>
  <c r="M1179" i="3"/>
  <c r="L1179" i="3"/>
  <c r="F1179" i="3"/>
  <c r="E1179" i="3"/>
  <c r="O1178" i="3"/>
  <c r="N1178" i="3"/>
  <c r="L1178" i="3" s="1"/>
  <c r="M1178" i="3" s="1"/>
  <c r="F1178" i="3"/>
  <c r="E1178" i="3"/>
  <c r="O1177" i="3"/>
  <c r="N1177" i="3"/>
  <c r="M1177" i="3"/>
  <c r="L1177" i="3"/>
  <c r="F1177" i="3"/>
  <c r="E1177" i="3"/>
  <c r="O1176" i="3"/>
  <c r="N1176" i="3"/>
  <c r="L1176" i="3" s="1"/>
  <c r="M1176" i="3" s="1"/>
  <c r="F1176" i="3"/>
  <c r="E1176" i="3"/>
  <c r="O1175" i="3"/>
  <c r="N1175" i="3"/>
  <c r="M1175" i="3"/>
  <c r="L1175" i="3"/>
  <c r="F1175" i="3"/>
  <c r="E1175" i="3"/>
  <c r="O1174" i="3"/>
  <c r="N1174" i="3"/>
  <c r="L1174" i="3" s="1"/>
  <c r="M1174" i="3" s="1"/>
  <c r="F1174" i="3"/>
  <c r="E1174" i="3"/>
  <c r="O1173" i="3"/>
  <c r="N1173" i="3"/>
  <c r="M1173" i="3"/>
  <c r="L1173" i="3"/>
  <c r="F1173" i="3"/>
  <c r="E1173" i="3"/>
  <c r="O1172" i="3"/>
  <c r="N1172" i="3"/>
  <c r="L1172" i="3" s="1"/>
  <c r="M1172" i="3" s="1"/>
  <c r="F1172" i="3"/>
  <c r="E1172" i="3"/>
  <c r="O1171" i="3"/>
  <c r="N1171" i="3"/>
  <c r="M1171" i="3"/>
  <c r="L1171" i="3"/>
  <c r="F1171" i="3"/>
  <c r="E1171" i="3"/>
  <c r="O1170" i="3"/>
  <c r="N1170" i="3"/>
  <c r="L1170" i="3" s="1"/>
  <c r="M1170" i="3" s="1"/>
  <c r="F1170" i="3"/>
  <c r="E1170" i="3"/>
  <c r="O1169" i="3"/>
  <c r="N1169" i="3"/>
  <c r="M1169" i="3"/>
  <c r="L1169" i="3"/>
  <c r="F1169" i="3"/>
  <c r="E1169" i="3"/>
  <c r="O1168" i="3"/>
  <c r="N1168" i="3"/>
  <c r="L1168" i="3" s="1"/>
  <c r="M1168" i="3" s="1"/>
  <c r="F1168" i="3"/>
  <c r="E1168" i="3"/>
  <c r="O1167" i="3"/>
  <c r="N1167" i="3"/>
  <c r="M1167" i="3"/>
  <c r="L1167" i="3"/>
  <c r="F1167" i="3"/>
  <c r="E1167" i="3"/>
  <c r="O1166" i="3"/>
  <c r="N1166" i="3"/>
  <c r="L1166" i="3" s="1"/>
  <c r="M1166" i="3" s="1"/>
  <c r="F1166" i="3"/>
  <c r="E1166" i="3"/>
  <c r="O1165" i="3"/>
  <c r="N1165" i="3"/>
  <c r="M1165" i="3"/>
  <c r="L1165" i="3"/>
  <c r="F1165" i="3"/>
  <c r="E1165" i="3"/>
  <c r="O1164" i="3"/>
  <c r="N1164" i="3"/>
  <c r="L1164" i="3" s="1"/>
  <c r="M1164" i="3" s="1"/>
  <c r="F1164" i="3"/>
  <c r="E1164" i="3"/>
  <c r="O1163" i="3"/>
  <c r="N1163" i="3"/>
  <c r="M1163" i="3"/>
  <c r="L1163" i="3"/>
  <c r="F1163" i="3"/>
  <c r="E1163" i="3"/>
  <c r="O1162" i="3"/>
  <c r="N1162" i="3"/>
  <c r="L1162" i="3" s="1"/>
  <c r="M1162" i="3" s="1"/>
  <c r="F1162" i="3"/>
  <c r="E1162" i="3"/>
  <c r="O1161" i="3"/>
  <c r="N1161" i="3"/>
  <c r="M1161" i="3"/>
  <c r="L1161" i="3"/>
  <c r="F1161" i="3"/>
  <c r="E1161" i="3"/>
  <c r="O1160" i="3"/>
  <c r="N1160" i="3"/>
  <c r="L1160" i="3" s="1"/>
  <c r="M1160" i="3" s="1"/>
  <c r="F1160" i="3"/>
  <c r="E1160" i="3"/>
  <c r="O1159" i="3"/>
  <c r="N1159" i="3"/>
  <c r="M1159" i="3"/>
  <c r="L1159" i="3"/>
  <c r="F1159" i="3"/>
  <c r="E1159" i="3"/>
  <c r="O1158" i="3"/>
  <c r="N1158" i="3"/>
  <c r="L1158" i="3" s="1"/>
  <c r="M1158" i="3" s="1"/>
  <c r="F1158" i="3"/>
  <c r="E1158" i="3"/>
  <c r="O1157" i="3"/>
  <c r="N1157" i="3"/>
  <c r="M1157" i="3"/>
  <c r="L1157" i="3"/>
  <c r="F1157" i="3"/>
  <c r="E1157" i="3"/>
  <c r="O1156" i="3"/>
  <c r="N1156" i="3"/>
  <c r="L1156" i="3" s="1"/>
  <c r="M1156" i="3" s="1"/>
  <c r="F1156" i="3"/>
  <c r="E1156" i="3"/>
  <c r="O1155" i="3"/>
  <c r="N1155" i="3"/>
  <c r="M1155" i="3"/>
  <c r="L1155" i="3"/>
  <c r="F1155" i="3"/>
  <c r="E1155" i="3"/>
  <c r="O1154" i="3"/>
  <c r="N1154" i="3"/>
  <c r="L1154" i="3" s="1"/>
  <c r="M1154" i="3" s="1"/>
  <c r="F1154" i="3"/>
  <c r="E1154" i="3"/>
  <c r="O1153" i="3"/>
  <c r="N1153" i="3"/>
  <c r="M1153" i="3"/>
  <c r="L1153" i="3"/>
  <c r="F1153" i="3"/>
  <c r="E1153" i="3"/>
  <c r="O1152" i="3"/>
  <c r="N1152" i="3"/>
  <c r="L1152" i="3" s="1"/>
  <c r="M1152" i="3" s="1"/>
  <c r="F1152" i="3"/>
  <c r="E1152" i="3"/>
  <c r="O1151" i="3"/>
  <c r="N1151" i="3"/>
  <c r="M1151" i="3"/>
  <c r="L1151" i="3"/>
  <c r="F1151" i="3"/>
  <c r="E1151" i="3"/>
  <c r="O1150" i="3"/>
  <c r="N1150" i="3"/>
  <c r="L1150" i="3" s="1"/>
  <c r="M1150" i="3" s="1"/>
  <c r="F1150" i="3"/>
  <c r="E1150" i="3"/>
  <c r="O1149" i="3"/>
  <c r="N1149" i="3"/>
  <c r="M1149" i="3"/>
  <c r="L1149" i="3"/>
  <c r="F1149" i="3"/>
  <c r="E1149" i="3"/>
  <c r="O1148" i="3"/>
  <c r="N1148" i="3"/>
  <c r="L1148" i="3" s="1"/>
  <c r="M1148" i="3" s="1"/>
  <c r="F1148" i="3"/>
  <c r="E1148" i="3"/>
  <c r="O1147" i="3"/>
  <c r="N1147" i="3"/>
  <c r="M1147" i="3"/>
  <c r="L1147" i="3"/>
  <c r="F1147" i="3"/>
  <c r="E1147" i="3"/>
  <c r="O1146" i="3"/>
  <c r="N1146" i="3"/>
  <c r="L1146" i="3" s="1"/>
  <c r="M1146" i="3" s="1"/>
  <c r="F1146" i="3"/>
  <c r="E1146" i="3"/>
  <c r="O1145" i="3"/>
  <c r="N1145" i="3"/>
  <c r="M1145" i="3"/>
  <c r="L1145" i="3"/>
  <c r="F1145" i="3"/>
  <c r="E1145" i="3"/>
  <c r="O1144" i="3"/>
  <c r="N1144" i="3"/>
  <c r="L1144" i="3" s="1"/>
  <c r="M1144" i="3" s="1"/>
  <c r="F1144" i="3"/>
  <c r="E1144" i="3"/>
  <c r="O1143" i="3"/>
  <c r="N1143" i="3"/>
  <c r="M1143" i="3"/>
  <c r="L1143" i="3"/>
  <c r="F1143" i="3"/>
  <c r="E1143" i="3"/>
  <c r="O1142" i="3"/>
  <c r="N1142" i="3"/>
  <c r="L1142" i="3" s="1"/>
  <c r="M1142" i="3" s="1"/>
  <c r="F1142" i="3"/>
  <c r="E1142" i="3"/>
  <c r="O1141" i="3"/>
  <c r="N1141" i="3"/>
  <c r="M1141" i="3"/>
  <c r="L1141" i="3"/>
  <c r="F1141" i="3"/>
  <c r="E1141" i="3"/>
  <c r="O1140" i="3"/>
  <c r="N1140" i="3"/>
  <c r="L1140" i="3" s="1"/>
  <c r="M1140" i="3" s="1"/>
  <c r="F1140" i="3"/>
  <c r="E1140" i="3"/>
  <c r="O1139" i="3"/>
  <c r="N1139" i="3"/>
  <c r="M1139" i="3"/>
  <c r="L1139" i="3"/>
  <c r="F1139" i="3"/>
  <c r="E1139" i="3"/>
  <c r="O1138" i="3"/>
  <c r="N1138" i="3"/>
  <c r="L1138" i="3" s="1"/>
  <c r="M1138" i="3" s="1"/>
  <c r="F1138" i="3"/>
  <c r="E1138" i="3"/>
  <c r="O1137" i="3"/>
  <c r="N1137" i="3"/>
  <c r="M1137" i="3"/>
  <c r="L1137" i="3"/>
  <c r="F1137" i="3"/>
  <c r="E1137" i="3"/>
  <c r="O1136" i="3"/>
  <c r="N1136" i="3"/>
  <c r="L1136" i="3" s="1"/>
  <c r="M1136" i="3" s="1"/>
  <c r="F1136" i="3"/>
  <c r="E1136" i="3"/>
  <c r="O1135" i="3"/>
  <c r="N1135" i="3"/>
  <c r="M1135" i="3"/>
  <c r="L1135" i="3"/>
  <c r="F1135" i="3"/>
  <c r="E1135" i="3"/>
  <c r="O1134" i="3"/>
  <c r="N1134" i="3"/>
  <c r="L1134" i="3" s="1"/>
  <c r="M1134" i="3" s="1"/>
  <c r="F1134" i="3"/>
  <c r="E1134" i="3"/>
  <c r="O1133" i="3"/>
  <c r="N1133" i="3"/>
  <c r="M1133" i="3"/>
  <c r="L1133" i="3"/>
  <c r="F1133" i="3"/>
  <c r="E1133" i="3"/>
  <c r="O1132" i="3"/>
  <c r="N1132" i="3"/>
  <c r="L1132" i="3" s="1"/>
  <c r="M1132" i="3" s="1"/>
  <c r="F1132" i="3"/>
  <c r="E1132" i="3"/>
  <c r="O1131" i="3"/>
  <c r="N1131" i="3"/>
  <c r="M1131" i="3"/>
  <c r="L1131" i="3"/>
  <c r="F1131" i="3"/>
  <c r="E1131" i="3"/>
  <c r="O1130" i="3"/>
  <c r="N1130" i="3"/>
  <c r="L1130" i="3" s="1"/>
  <c r="M1130" i="3" s="1"/>
  <c r="F1130" i="3"/>
  <c r="E1130" i="3"/>
  <c r="O1129" i="3"/>
  <c r="N1129" i="3"/>
  <c r="M1129" i="3"/>
  <c r="L1129" i="3"/>
  <c r="F1129" i="3"/>
  <c r="E1129" i="3"/>
  <c r="O1128" i="3"/>
  <c r="N1128" i="3"/>
  <c r="L1128" i="3" s="1"/>
  <c r="M1128" i="3" s="1"/>
  <c r="F1128" i="3"/>
  <c r="E1128" i="3"/>
  <c r="O1127" i="3"/>
  <c r="N1127" i="3"/>
  <c r="M1127" i="3"/>
  <c r="L1127" i="3"/>
  <c r="F1127" i="3"/>
  <c r="E1127" i="3"/>
  <c r="O1126" i="3"/>
  <c r="N1126" i="3"/>
  <c r="L1126" i="3" s="1"/>
  <c r="M1126" i="3" s="1"/>
  <c r="F1126" i="3"/>
  <c r="E1126" i="3"/>
  <c r="O1125" i="3"/>
  <c r="N1125" i="3"/>
  <c r="M1125" i="3"/>
  <c r="L1125" i="3"/>
  <c r="F1125" i="3"/>
  <c r="E1125" i="3"/>
  <c r="O1124" i="3"/>
  <c r="N1124" i="3"/>
  <c r="L1124" i="3" s="1"/>
  <c r="M1124" i="3" s="1"/>
  <c r="F1124" i="3"/>
  <c r="E1124" i="3"/>
  <c r="O1123" i="3"/>
  <c r="N1123" i="3"/>
  <c r="M1123" i="3"/>
  <c r="L1123" i="3"/>
  <c r="F1123" i="3"/>
  <c r="E1123" i="3"/>
  <c r="O1122" i="3"/>
  <c r="N1122" i="3"/>
  <c r="L1122" i="3" s="1"/>
  <c r="M1122" i="3" s="1"/>
  <c r="F1122" i="3"/>
  <c r="E1122" i="3"/>
  <c r="O1121" i="3"/>
  <c r="N1121" i="3"/>
  <c r="M1121" i="3"/>
  <c r="L1121" i="3"/>
  <c r="F1121" i="3"/>
  <c r="E1121" i="3"/>
  <c r="O1120" i="3"/>
  <c r="N1120" i="3"/>
  <c r="L1120" i="3" s="1"/>
  <c r="M1120" i="3" s="1"/>
  <c r="F1120" i="3"/>
  <c r="E1120" i="3"/>
  <c r="O1119" i="3"/>
  <c r="N1119" i="3"/>
  <c r="M1119" i="3"/>
  <c r="L1119" i="3"/>
  <c r="F1119" i="3"/>
  <c r="E1119" i="3"/>
  <c r="O1118" i="3"/>
  <c r="N1118" i="3"/>
  <c r="L1118" i="3" s="1"/>
  <c r="M1118" i="3" s="1"/>
  <c r="F1118" i="3"/>
  <c r="E1118" i="3"/>
  <c r="O1117" i="3"/>
  <c r="N1117" i="3"/>
  <c r="M1117" i="3"/>
  <c r="L1117" i="3"/>
  <c r="F1117" i="3"/>
  <c r="E1117" i="3"/>
  <c r="O1116" i="3"/>
  <c r="N1116" i="3"/>
  <c r="L1116" i="3" s="1"/>
  <c r="M1116" i="3" s="1"/>
  <c r="F1116" i="3"/>
  <c r="E1116" i="3"/>
  <c r="O1115" i="3"/>
  <c r="N1115" i="3"/>
  <c r="M1115" i="3"/>
  <c r="L1115" i="3"/>
  <c r="F1115" i="3"/>
  <c r="E1115" i="3"/>
  <c r="O1114" i="3"/>
  <c r="N1114" i="3"/>
  <c r="L1114" i="3" s="1"/>
  <c r="M1114" i="3" s="1"/>
  <c r="F1114" i="3"/>
  <c r="E1114" i="3"/>
  <c r="O1113" i="3"/>
  <c r="N1113" i="3"/>
  <c r="M1113" i="3"/>
  <c r="L1113" i="3"/>
  <c r="F1113" i="3"/>
  <c r="E1113" i="3"/>
  <c r="O1112" i="3"/>
  <c r="N1112" i="3"/>
  <c r="L1112" i="3" s="1"/>
  <c r="M1112" i="3" s="1"/>
  <c r="F1112" i="3"/>
  <c r="E1112" i="3"/>
  <c r="O1111" i="3"/>
  <c r="N1111" i="3"/>
  <c r="M1111" i="3"/>
  <c r="L1111" i="3"/>
  <c r="F1111" i="3"/>
  <c r="E1111" i="3"/>
  <c r="O1110" i="3"/>
  <c r="N1110" i="3"/>
  <c r="L1110" i="3" s="1"/>
  <c r="M1110" i="3" s="1"/>
  <c r="F1110" i="3"/>
  <c r="E1110" i="3"/>
  <c r="O1109" i="3"/>
  <c r="N1109" i="3"/>
  <c r="M1109" i="3"/>
  <c r="L1109" i="3"/>
  <c r="F1109" i="3"/>
  <c r="E1109" i="3"/>
  <c r="O1108" i="3"/>
  <c r="N1108" i="3"/>
  <c r="L1108" i="3" s="1"/>
  <c r="M1108" i="3" s="1"/>
  <c r="F1108" i="3"/>
  <c r="E1108" i="3"/>
  <c r="O1107" i="3"/>
  <c r="N1107" i="3"/>
  <c r="M1107" i="3"/>
  <c r="L1107" i="3"/>
  <c r="F1107" i="3"/>
  <c r="E1107" i="3"/>
  <c r="O1106" i="3"/>
  <c r="N1106" i="3"/>
  <c r="L1106" i="3" s="1"/>
  <c r="M1106" i="3" s="1"/>
  <c r="F1106" i="3"/>
  <c r="E1106" i="3"/>
  <c r="O1105" i="3"/>
  <c r="N1105" i="3"/>
  <c r="M1105" i="3"/>
  <c r="L1105" i="3"/>
  <c r="F1105" i="3"/>
  <c r="E1105" i="3"/>
  <c r="O1104" i="3"/>
  <c r="N1104" i="3"/>
  <c r="L1104" i="3" s="1"/>
  <c r="M1104" i="3" s="1"/>
  <c r="F1104" i="3"/>
  <c r="E1104" i="3"/>
  <c r="O1103" i="3"/>
  <c r="N1103" i="3"/>
  <c r="M1103" i="3"/>
  <c r="L1103" i="3"/>
  <c r="F1103" i="3"/>
  <c r="E1103" i="3"/>
  <c r="O1102" i="3"/>
  <c r="N1102" i="3"/>
  <c r="L1102" i="3" s="1"/>
  <c r="M1102" i="3" s="1"/>
  <c r="F1102" i="3"/>
  <c r="E1102" i="3"/>
  <c r="O1101" i="3"/>
  <c r="N1101" i="3"/>
  <c r="M1101" i="3"/>
  <c r="L1101" i="3"/>
  <c r="F1101" i="3"/>
  <c r="E1101" i="3"/>
  <c r="O1100" i="3"/>
  <c r="N1100" i="3"/>
  <c r="L1100" i="3" s="1"/>
  <c r="M1100" i="3" s="1"/>
  <c r="F1100" i="3"/>
  <c r="E1100" i="3"/>
  <c r="O1099" i="3"/>
  <c r="N1099" i="3"/>
  <c r="M1099" i="3"/>
  <c r="L1099" i="3"/>
  <c r="F1099" i="3"/>
  <c r="E1099" i="3"/>
  <c r="O1098" i="3"/>
  <c r="N1098" i="3"/>
  <c r="L1098" i="3" s="1"/>
  <c r="M1098" i="3" s="1"/>
  <c r="F1098" i="3"/>
  <c r="E1098" i="3"/>
  <c r="O1097" i="3"/>
  <c r="N1097" i="3"/>
  <c r="M1097" i="3"/>
  <c r="L1097" i="3"/>
  <c r="F1097" i="3"/>
  <c r="E1097" i="3"/>
  <c r="O1096" i="3"/>
  <c r="N1096" i="3"/>
  <c r="L1096" i="3" s="1"/>
  <c r="M1096" i="3" s="1"/>
  <c r="F1096" i="3"/>
  <c r="E1096" i="3"/>
  <c r="O1095" i="3"/>
  <c r="N1095" i="3"/>
  <c r="M1095" i="3"/>
  <c r="L1095" i="3"/>
  <c r="F1095" i="3"/>
  <c r="E1095" i="3"/>
  <c r="O1094" i="3"/>
  <c r="N1094" i="3"/>
  <c r="L1094" i="3" s="1"/>
  <c r="M1094" i="3" s="1"/>
  <c r="F1094" i="3"/>
  <c r="E1094" i="3"/>
  <c r="O1093" i="3"/>
  <c r="N1093" i="3"/>
  <c r="M1093" i="3"/>
  <c r="L1093" i="3"/>
  <c r="F1093" i="3"/>
  <c r="E1093" i="3"/>
  <c r="O1092" i="3"/>
  <c r="N1092" i="3"/>
  <c r="L1092" i="3" s="1"/>
  <c r="M1092" i="3" s="1"/>
  <c r="F1092" i="3"/>
  <c r="E1092" i="3"/>
  <c r="O1091" i="3"/>
  <c r="N1091" i="3"/>
  <c r="M1091" i="3"/>
  <c r="L1091" i="3"/>
  <c r="F1091" i="3"/>
  <c r="E1091" i="3"/>
  <c r="O1090" i="3"/>
  <c r="N1090" i="3"/>
  <c r="L1090" i="3" s="1"/>
  <c r="M1090" i="3" s="1"/>
  <c r="F1090" i="3"/>
  <c r="E1090" i="3"/>
  <c r="O1089" i="3"/>
  <c r="N1089" i="3"/>
  <c r="M1089" i="3"/>
  <c r="L1089" i="3"/>
  <c r="F1089" i="3"/>
  <c r="E1089" i="3"/>
  <c r="O1088" i="3"/>
  <c r="N1088" i="3"/>
  <c r="L1088" i="3" s="1"/>
  <c r="M1088" i="3" s="1"/>
  <c r="F1088" i="3"/>
  <c r="E1088" i="3"/>
  <c r="O1087" i="3"/>
  <c r="N1087" i="3"/>
  <c r="M1087" i="3"/>
  <c r="L1087" i="3"/>
  <c r="F1087" i="3"/>
  <c r="E1087" i="3"/>
  <c r="O1086" i="3"/>
  <c r="N1086" i="3"/>
  <c r="L1086" i="3" s="1"/>
  <c r="M1086" i="3" s="1"/>
  <c r="F1086" i="3"/>
  <c r="E1086" i="3"/>
  <c r="O1085" i="3"/>
  <c r="N1085" i="3"/>
  <c r="M1085" i="3"/>
  <c r="L1085" i="3"/>
  <c r="F1085" i="3"/>
  <c r="E1085" i="3"/>
  <c r="O1084" i="3"/>
  <c r="N1084" i="3"/>
  <c r="L1084" i="3" s="1"/>
  <c r="M1084" i="3" s="1"/>
  <c r="F1084" i="3"/>
  <c r="E1084" i="3"/>
  <c r="O1083" i="3"/>
  <c r="N1083" i="3"/>
  <c r="M1083" i="3"/>
  <c r="L1083" i="3"/>
  <c r="F1083" i="3"/>
  <c r="E1083" i="3"/>
  <c r="O1082" i="3"/>
  <c r="N1082" i="3"/>
  <c r="L1082" i="3" s="1"/>
  <c r="M1082" i="3" s="1"/>
  <c r="F1082" i="3"/>
  <c r="E1082" i="3"/>
  <c r="O1081" i="3"/>
  <c r="N1081" i="3"/>
  <c r="M1081" i="3"/>
  <c r="L1081" i="3"/>
  <c r="F1081" i="3"/>
  <c r="E1081" i="3"/>
  <c r="O1080" i="3"/>
  <c r="N1080" i="3"/>
  <c r="L1080" i="3" s="1"/>
  <c r="M1080" i="3" s="1"/>
  <c r="F1080" i="3"/>
  <c r="E1080" i="3"/>
  <c r="O1079" i="3"/>
  <c r="N1079" i="3"/>
  <c r="M1079" i="3"/>
  <c r="L1079" i="3"/>
  <c r="F1079" i="3"/>
  <c r="E1079" i="3"/>
  <c r="O1078" i="3"/>
  <c r="N1078" i="3"/>
  <c r="L1078" i="3" s="1"/>
  <c r="M1078" i="3" s="1"/>
  <c r="F1078" i="3"/>
  <c r="E1078" i="3"/>
  <c r="O1077" i="3"/>
  <c r="N1077" i="3"/>
  <c r="M1077" i="3"/>
  <c r="L1077" i="3"/>
  <c r="F1077" i="3"/>
  <c r="E1077" i="3"/>
  <c r="O1076" i="3"/>
  <c r="N1076" i="3"/>
  <c r="L1076" i="3" s="1"/>
  <c r="M1076" i="3" s="1"/>
  <c r="F1076" i="3"/>
  <c r="E1076" i="3"/>
  <c r="O1075" i="3"/>
  <c r="N1075" i="3"/>
  <c r="M1075" i="3"/>
  <c r="L1075" i="3"/>
  <c r="F1075" i="3"/>
  <c r="E1075" i="3"/>
  <c r="O1074" i="3"/>
  <c r="N1074" i="3"/>
  <c r="L1074" i="3" s="1"/>
  <c r="M1074" i="3" s="1"/>
  <c r="F1074" i="3"/>
  <c r="E1074" i="3"/>
  <c r="O1073" i="3"/>
  <c r="N1073" i="3"/>
  <c r="M1073" i="3"/>
  <c r="L1073" i="3"/>
  <c r="F1073" i="3"/>
  <c r="E1073" i="3"/>
  <c r="O1072" i="3"/>
  <c r="N1072" i="3"/>
  <c r="L1072" i="3" s="1"/>
  <c r="M1072" i="3" s="1"/>
  <c r="F1072" i="3"/>
  <c r="E1072" i="3"/>
  <c r="O1071" i="3"/>
  <c r="N1071" i="3"/>
  <c r="M1071" i="3"/>
  <c r="L1071" i="3"/>
  <c r="F1071" i="3"/>
  <c r="E1071" i="3"/>
  <c r="O1070" i="3"/>
  <c r="N1070" i="3"/>
  <c r="L1070" i="3" s="1"/>
  <c r="M1070" i="3" s="1"/>
  <c r="F1070" i="3"/>
  <c r="E1070" i="3"/>
  <c r="O1069" i="3"/>
  <c r="N1069" i="3"/>
  <c r="M1069" i="3"/>
  <c r="L1069" i="3"/>
  <c r="F1069" i="3"/>
  <c r="E1069" i="3"/>
  <c r="O1068" i="3"/>
  <c r="N1068" i="3"/>
  <c r="L1068" i="3" s="1"/>
  <c r="M1068" i="3" s="1"/>
  <c r="F1068" i="3"/>
  <c r="E1068" i="3"/>
  <c r="O1067" i="3"/>
  <c r="N1067" i="3"/>
  <c r="M1067" i="3"/>
  <c r="L1067" i="3"/>
  <c r="F1067" i="3"/>
  <c r="E1067" i="3"/>
  <c r="O1066" i="3"/>
  <c r="N1066" i="3"/>
  <c r="L1066" i="3" s="1"/>
  <c r="M1066" i="3" s="1"/>
  <c r="F1066" i="3"/>
  <c r="E1066" i="3"/>
  <c r="O1065" i="3"/>
  <c r="N1065" i="3"/>
  <c r="M1065" i="3"/>
  <c r="L1065" i="3"/>
  <c r="F1065" i="3"/>
  <c r="E1065" i="3"/>
  <c r="O1064" i="3"/>
  <c r="N1064" i="3"/>
  <c r="L1064" i="3" s="1"/>
  <c r="M1064" i="3" s="1"/>
  <c r="F1064" i="3"/>
  <c r="E1064" i="3"/>
  <c r="O1063" i="3"/>
  <c r="N1063" i="3"/>
  <c r="M1063" i="3"/>
  <c r="L1063" i="3"/>
  <c r="F1063" i="3"/>
  <c r="E1063" i="3"/>
  <c r="O1062" i="3"/>
  <c r="N1062" i="3"/>
  <c r="L1062" i="3" s="1"/>
  <c r="M1062" i="3" s="1"/>
  <c r="F1062" i="3"/>
  <c r="E1062" i="3"/>
  <c r="O1061" i="3"/>
  <c r="N1061" i="3"/>
  <c r="M1061" i="3"/>
  <c r="L1061" i="3"/>
  <c r="F1061" i="3"/>
  <c r="E1061" i="3"/>
  <c r="O1060" i="3"/>
  <c r="N1060" i="3"/>
  <c r="L1060" i="3" s="1"/>
  <c r="M1060" i="3" s="1"/>
  <c r="F1060" i="3"/>
  <c r="E1060" i="3"/>
  <c r="O1059" i="3"/>
  <c r="N1059" i="3"/>
  <c r="M1059" i="3"/>
  <c r="L1059" i="3"/>
  <c r="F1059" i="3"/>
  <c r="E1059" i="3"/>
  <c r="O1058" i="3"/>
  <c r="N1058" i="3"/>
  <c r="L1058" i="3" s="1"/>
  <c r="M1058" i="3" s="1"/>
  <c r="F1058" i="3"/>
  <c r="E1058" i="3"/>
  <c r="O1057" i="3"/>
  <c r="N1057" i="3"/>
  <c r="M1057" i="3"/>
  <c r="L1057" i="3"/>
  <c r="F1057" i="3"/>
  <c r="E1057" i="3"/>
  <c r="O1056" i="3"/>
  <c r="N1056" i="3"/>
  <c r="L1056" i="3" s="1"/>
  <c r="M1056" i="3" s="1"/>
  <c r="F1056" i="3"/>
  <c r="E1056" i="3"/>
  <c r="O1055" i="3"/>
  <c r="N1055" i="3"/>
  <c r="M1055" i="3"/>
  <c r="L1055" i="3"/>
  <c r="F1055" i="3"/>
  <c r="E1055" i="3"/>
  <c r="O1054" i="3"/>
  <c r="N1054" i="3"/>
  <c r="L1054" i="3" s="1"/>
  <c r="M1054" i="3" s="1"/>
  <c r="F1054" i="3"/>
  <c r="E1054" i="3"/>
  <c r="O1053" i="3"/>
  <c r="N1053" i="3"/>
  <c r="M1053" i="3"/>
  <c r="L1053" i="3"/>
  <c r="F1053" i="3"/>
  <c r="E1053" i="3"/>
  <c r="O1052" i="3"/>
  <c r="N1052" i="3"/>
  <c r="L1052" i="3" s="1"/>
  <c r="M1052" i="3" s="1"/>
  <c r="F1052" i="3"/>
  <c r="E1052" i="3"/>
  <c r="O1051" i="3"/>
  <c r="N1051" i="3"/>
  <c r="M1051" i="3"/>
  <c r="L1051" i="3"/>
  <c r="F1051" i="3"/>
  <c r="E1051" i="3"/>
  <c r="O1050" i="3"/>
  <c r="N1050" i="3"/>
  <c r="L1050" i="3" s="1"/>
  <c r="M1050" i="3" s="1"/>
  <c r="F1050" i="3"/>
  <c r="E1050" i="3"/>
  <c r="O1049" i="3"/>
  <c r="N1049" i="3"/>
  <c r="M1049" i="3"/>
  <c r="L1049" i="3"/>
  <c r="F1049" i="3"/>
  <c r="E1049" i="3"/>
  <c r="O1048" i="3"/>
  <c r="N1048" i="3"/>
  <c r="L1048" i="3" s="1"/>
  <c r="M1048" i="3" s="1"/>
  <c r="F1048" i="3"/>
  <c r="E1048" i="3"/>
  <c r="O1047" i="3"/>
  <c r="N1047" i="3"/>
  <c r="M1047" i="3"/>
  <c r="L1047" i="3"/>
  <c r="F1047" i="3"/>
  <c r="E1047" i="3"/>
  <c r="O1046" i="3"/>
  <c r="N1046" i="3"/>
  <c r="L1046" i="3" s="1"/>
  <c r="M1046" i="3" s="1"/>
  <c r="F1046" i="3"/>
  <c r="E1046" i="3"/>
  <c r="O1045" i="3"/>
  <c r="N1045" i="3"/>
  <c r="M1045" i="3"/>
  <c r="L1045" i="3"/>
  <c r="F1045" i="3"/>
  <c r="E1045" i="3"/>
  <c r="O1044" i="3"/>
  <c r="N1044" i="3"/>
  <c r="L1044" i="3" s="1"/>
  <c r="M1044" i="3" s="1"/>
  <c r="F1044" i="3"/>
  <c r="E1044" i="3"/>
  <c r="O1043" i="3"/>
  <c r="N1043" i="3"/>
  <c r="M1043" i="3"/>
  <c r="L1043" i="3"/>
  <c r="F1043" i="3"/>
  <c r="E1043" i="3"/>
  <c r="O1042" i="3"/>
  <c r="N1042" i="3"/>
  <c r="L1042" i="3" s="1"/>
  <c r="M1042" i="3" s="1"/>
  <c r="F1042" i="3"/>
  <c r="E1042" i="3"/>
  <c r="O1041" i="3"/>
  <c r="N1041" i="3"/>
  <c r="M1041" i="3"/>
  <c r="L1041" i="3"/>
  <c r="F1041" i="3"/>
  <c r="E1041" i="3"/>
  <c r="O1040" i="3"/>
  <c r="N1040" i="3"/>
  <c r="L1040" i="3" s="1"/>
  <c r="M1040" i="3" s="1"/>
  <c r="F1040" i="3"/>
  <c r="E1040" i="3"/>
  <c r="O1039" i="3"/>
  <c r="N1039" i="3"/>
  <c r="M1039" i="3"/>
  <c r="L1039" i="3"/>
  <c r="F1039" i="3"/>
  <c r="E1039" i="3"/>
  <c r="O1038" i="3"/>
  <c r="N1038" i="3"/>
  <c r="L1038" i="3" s="1"/>
  <c r="M1038" i="3" s="1"/>
  <c r="F1038" i="3"/>
  <c r="E1038" i="3"/>
  <c r="O1037" i="3"/>
  <c r="N1037" i="3"/>
  <c r="M1037" i="3"/>
  <c r="L1037" i="3"/>
  <c r="F1037" i="3"/>
  <c r="E1037" i="3"/>
  <c r="O1036" i="3"/>
  <c r="N1036" i="3"/>
  <c r="L1036" i="3" s="1"/>
  <c r="M1036" i="3" s="1"/>
  <c r="F1036" i="3"/>
  <c r="E1036" i="3"/>
  <c r="O1035" i="3"/>
  <c r="N1035" i="3"/>
  <c r="M1035" i="3"/>
  <c r="L1035" i="3"/>
  <c r="F1035" i="3"/>
  <c r="E1035" i="3"/>
  <c r="O1034" i="3"/>
  <c r="N1034" i="3"/>
  <c r="L1034" i="3" s="1"/>
  <c r="M1034" i="3" s="1"/>
  <c r="F1034" i="3"/>
  <c r="E1034" i="3"/>
  <c r="O1033" i="3"/>
  <c r="N1033" i="3"/>
  <c r="M1033" i="3"/>
  <c r="L1033" i="3"/>
  <c r="F1033" i="3"/>
  <c r="E1033" i="3"/>
  <c r="O1032" i="3"/>
  <c r="N1032" i="3"/>
  <c r="L1032" i="3" s="1"/>
  <c r="M1032" i="3" s="1"/>
  <c r="F1032" i="3"/>
  <c r="E1032" i="3"/>
  <c r="O1031" i="3"/>
  <c r="N1031" i="3"/>
  <c r="M1031" i="3"/>
  <c r="L1031" i="3"/>
  <c r="F1031" i="3"/>
  <c r="E1031" i="3"/>
  <c r="O1030" i="3"/>
  <c r="N1030" i="3"/>
  <c r="L1030" i="3" s="1"/>
  <c r="M1030" i="3" s="1"/>
  <c r="F1030" i="3"/>
  <c r="E1030" i="3"/>
  <c r="O1029" i="3"/>
  <c r="N1029" i="3"/>
  <c r="M1029" i="3"/>
  <c r="L1029" i="3"/>
  <c r="F1029" i="3"/>
  <c r="E1029" i="3"/>
  <c r="O1028" i="3"/>
  <c r="N1028" i="3"/>
  <c r="L1028" i="3" s="1"/>
  <c r="M1028" i="3" s="1"/>
  <c r="F1028" i="3"/>
  <c r="E1028" i="3"/>
  <c r="O1027" i="3"/>
  <c r="N1027" i="3"/>
  <c r="M1027" i="3"/>
  <c r="L1027" i="3"/>
  <c r="F1027" i="3"/>
  <c r="E1027" i="3"/>
  <c r="O1026" i="3"/>
  <c r="N1026" i="3"/>
  <c r="L1026" i="3" s="1"/>
  <c r="M1026" i="3" s="1"/>
  <c r="F1026" i="3"/>
  <c r="E1026" i="3"/>
  <c r="O1025" i="3"/>
  <c r="N1025" i="3"/>
  <c r="M1025" i="3"/>
  <c r="L1025" i="3"/>
  <c r="F1025" i="3"/>
  <c r="E1025" i="3"/>
  <c r="O1024" i="3"/>
  <c r="N1024" i="3"/>
  <c r="L1024" i="3" s="1"/>
  <c r="M1024" i="3" s="1"/>
  <c r="F1024" i="3"/>
  <c r="E1024" i="3"/>
  <c r="O1023" i="3"/>
  <c r="N1023" i="3"/>
  <c r="M1023" i="3"/>
  <c r="L1023" i="3"/>
  <c r="F1023" i="3"/>
  <c r="E1023" i="3"/>
  <c r="O1022" i="3"/>
  <c r="N1022" i="3"/>
  <c r="L1022" i="3" s="1"/>
  <c r="M1022" i="3" s="1"/>
  <c r="F1022" i="3"/>
  <c r="E1022" i="3"/>
  <c r="O1021" i="3"/>
  <c r="N1021" i="3"/>
  <c r="M1021" i="3"/>
  <c r="L1021" i="3"/>
  <c r="F1021" i="3"/>
  <c r="E1021" i="3"/>
  <c r="O1020" i="3"/>
  <c r="N1020" i="3"/>
  <c r="L1020" i="3" s="1"/>
  <c r="M1020" i="3" s="1"/>
  <c r="F1020" i="3"/>
  <c r="E1020" i="3"/>
  <c r="O1019" i="3"/>
  <c r="N1019" i="3"/>
  <c r="M1019" i="3"/>
  <c r="L1019" i="3"/>
  <c r="F1019" i="3"/>
  <c r="E1019" i="3"/>
  <c r="O1018" i="3"/>
  <c r="N1018" i="3"/>
  <c r="L1018" i="3" s="1"/>
  <c r="M1018" i="3" s="1"/>
  <c r="F1018" i="3"/>
  <c r="E1018" i="3"/>
  <c r="O1017" i="3"/>
  <c r="N1017" i="3"/>
  <c r="M1017" i="3"/>
  <c r="L1017" i="3"/>
  <c r="F1017" i="3"/>
  <c r="E1017" i="3"/>
  <c r="O1016" i="3"/>
  <c r="N1016" i="3"/>
  <c r="L1016" i="3" s="1"/>
  <c r="M1016" i="3" s="1"/>
  <c r="F1016" i="3"/>
  <c r="E1016" i="3"/>
  <c r="O1015" i="3"/>
  <c r="N1015" i="3"/>
  <c r="M1015" i="3"/>
  <c r="L1015" i="3"/>
  <c r="F1015" i="3"/>
  <c r="E1015" i="3"/>
  <c r="O1014" i="3"/>
  <c r="N1014" i="3"/>
  <c r="L1014" i="3" s="1"/>
  <c r="M1014" i="3" s="1"/>
  <c r="F1014" i="3"/>
  <c r="E1014" i="3"/>
  <c r="O1013" i="3"/>
  <c r="N1013" i="3"/>
  <c r="M1013" i="3"/>
  <c r="L1013" i="3"/>
  <c r="F1013" i="3"/>
  <c r="E1013" i="3"/>
  <c r="O1012" i="3"/>
  <c r="N1012" i="3"/>
  <c r="L1012" i="3" s="1"/>
  <c r="M1012" i="3" s="1"/>
  <c r="F1012" i="3"/>
  <c r="E1012" i="3"/>
  <c r="O1011" i="3"/>
  <c r="N1011" i="3"/>
  <c r="M1011" i="3"/>
  <c r="L1011" i="3"/>
  <c r="F1011" i="3"/>
  <c r="E1011" i="3"/>
  <c r="O1010" i="3"/>
  <c r="N1010" i="3"/>
  <c r="L1010" i="3" s="1"/>
  <c r="M1010" i="3" s="1"/>
  <c r="F1010" i="3"/>
  <c r="E1010" i="3"/>
  <c r="O1009" i="3"/>
  <c r="N1009" i="3"/>
  <c r="M1009" i="3"/>
  <c r="L1009" i="3"/>
  <c r="F1009" i="3"/>
  <c r="E1009" i="3"/>
  <c r="O1008" i="3"/>
  <c r="N1008" i="3"/>
  <c r="L1008" i="3" s="1"/>
  <c r="M1008" i="3" s="1"/>
  <c r="F1008" i="3"/>
  <c r="E1008" i="3"/>
  <c r="O1007" i="3"/>
  <c r="N1007" i="3"/>
  <c r="M1007" i="3"/>
  <c r="L1007" i="3"/>
  <c r="F1007" i="3"/>
  <c r="E1007" i="3"/>
  <c r="O1006" i="3"/>
  <c r="N1006" i="3"/>
  <c r="L1006" i="3" s="1"/>
  <c r="M1006" i="3" s="1"/>
  <c r="F1006" i="3"/>
  <c r="E1006" i="3"/>
  <c r="O1005" i="3"/>
  <c r="N1005" i="3"/>
  <c r="M1005" i="3"/>
  <c r="L1005" i="3"/>
  <c r="F1005" i="3"/>
  <c r="E1005" i="3"/>
  <c r="O1004" i="3"/>
  <c r="N1004" i="3"/>
  <c r="L1004" i="3" s="1"/>
  <c r="M1004" i="3" s="1"/>
  <c r="F1004" i="3"/>
  <c r="E1004" i="3"/>
  <c r="O1003" i="3"/>
  <c r="N1003" i="3"/>
  <c r="M1003" i="3"/>
  <c r="L1003" i="3"/>
  <c r="F1003" i="3"/>
  <c r="E1003" i="3"/>
  <c r="O1002" i="3"/>
  <c r="N1002" i="3"/>
  <c r="L1002" i="3" s="1"/>
  <c r="M1002" i="3" s="1"/>
  <c r="F1002" i="3"/>
  <c r="E1002" i="3"/>
  <c r="O1001" i="3"/>
  <c r="N1001" i="3"/>
  <c r="M1001" i="3"/>
  <c r="L1001" i="3"/>
  <c r="F1001" i="3"/>
  <c r="E1001" i="3"/>
  <c r="O1000" i="3"/>
  <c r="N1000" i="3"/>
  <c r="L1000" i="3" s="1"/>
  <c r="M1000" i="3"/>
  <c r="F1000" i="3"/>
  <c r="E1000" i="3"/>
  <c r="O999" i="3"/>
  <c r="N999" i="3"/>
  <c r="M999" i="3"/>
  <c r="L999" i="3"/>
  <c r="F999" i="3"/>
  <c r="E999" i="3"/>
  <c r="O998" i="3"/>
  <c r="N998" i="3"/>
  <c r="L998" i="3" s="1"/>
  <c r="M998" i="3" s="1"/>
  <c r="F998" i="3"/>
  <c r="E998" i="3"/>
  <c r="O997" i="3"/>
  <c r="N997" i="3"/>
  <c r="M997" i="3"/>
  <c r="L997" i="3"/>
  <c r="F997" i="3"/>
  <c r="E997" i="3"/>
  <c r="O996" i="3"/>
  <c r="N996" i="3"/>
  <c r="L996" i="3" s="1"/>
  <c r="M996" i="3"/>
  <c r="F996" i="3"/>
  <c r="E996" i="3"/>
  <c r="O995" i="3"/>
  <c r="N995" i="3"/>
  <c r="M995" i="3"/>
  <c r="L995" i="3"/>
  <c r="F995" i="3"/>
  <c r="E995" i="3"/>
  <c r="O994" i="3"/>
  <c r="N994" i="3"/>
  <c r="L994" i="3" s="1"/>
  <c r="M994" i="3" s="1"/>
  <c r="F994" i="3"/>
  <c r="E994" i="3"/>
  <c r="O993" i="3"/>
  <c r="N993" i="3"/>
  <c r="M993" i="3"/>
  <c r="L993" i="3"/>
  <c r="F993" i="3"/>
  <c r="E993" i="3"/>
  <c r="O992" i="3"/>
  <c r="N992" i="3"/>
  <c r="L992" i="3" s="1"/>
  <c r="M992" i="3"/>
  <c r="F992" i="3"/>
  <c r="E992" i="3"/>
  <c r="O991" i="3"/>
  <c r="N991" i="3"/>
  <c r="M991" i="3"/>
  <c r="L991" i="3"/>
  <c r="F991" i="3"/>
  <c r="E991" i="3"/>
  <c r="O990" i="3"/>
  <c r="N990" i="3"/>
  <c r="L990" i="3" s="1"/>
  <c r="M990" i="3" s="1"/>
  <c r="F990" i="3"/>
  <c r="E990" i="3"/>
  <c r="O989" i="3"/>
  <c r="N989" i="3"/>
  <c r="M989" i="3"/>
  <c r="L989" i="3"/>
  <c r="F989" i="3"/>
  <c r="E989" i="3"/>
  <c r="O988" i="3"/>
  <c r="N988" i="3"/>
  <c r="L988" i="3" s="1"/>
  <c r="M988" i="3"/>
  <c r="F988" i="3"/>
  <c r="E988" i="3"/>
  <c r="O987" i="3"/>
  <c r="N987" i="3"/>
  <c r="M987" i="3"/>
  <c r="L987" i="3"/>
  <c r="F987" i="3"/>
  <c r="E987" i="3"/>
  <c r="O986" i="3"/>
  <c r="N986" i="3"/>
  <c r="L986" i="3" s="1"/>
  <c r="M986" i="3" s="1"/>
  <c r="F986" i="3"/>
  <c r="E986" i="3"/>
  <c r="O985" i="3"/>
  <c r="N985" i="3"/>
  <c r="M985" i="3"/>
  <c r="L985" i="3"/>
  <c r="F985" i="3"/>
  <c r="E985" i="3"/>
  <c r="O984" i="3"/>
  <c r="N984" i="3"/>
  <c r="L984" i="3" s="1"/>
  <c r="M984" i="3"/>
  <c r="F984" i="3"/>
  <c r="E984" i="3"/>
  <c r="O983" i="3"/>
  <c r="N983" i="3"/>
  <c r="M983" i="3"/>
  <c r="L983" i="3"/>
  <c r="F983" i="3"/>
  <c r="E983" i="3"/>
  <c r="O982" i="3"/>
  <c r="N982" i="3"/>
  <c r="L982" i="3" s="1"/>
  <c r="M982" i="3" s="1"/>
  <c r="F982" i="3"/>
  <c r="E982" i="3"/>
  <c r="O981" i="3"/>
  <c r="N981" i="3"/>
  <c r="M981" i="3"/>
  <c r="L981" i="3"/>
  <c r="F981" i="3"/>
  <c r="E981" i="3"/>
  <c r="O980" i="3"/>
  <c r="N980" i="3"/>
  <c r="L980" i="3" s="1"/>
  <c r="M980" i="3"/>
  <c r="F980" i="3"/>
  <c r="E980" i="3"/>
  <c r="O979" i="3"/>
  <c r="N979" i="3"/>
  <c r="M979" i="3"/>
  <c r="L979" i="3"/>
  <c r="F979" i="3"/>
  <c r="E979" i="3"/>
  <c r="O978" i="3"/>
  <c r="N978" i="3"/>
  <c r="L978" i="3" s="1"/>
  <c r="M978" i="3" s="1"/>
  <c r="F978" i="3"/>
  <c r="E978" i="3"/>
  <c r="O977" i="3"/>
  <c r="N977" i="3"/>
  <c r="M977" i="3"/>
  <c r="L977" i="3"/>
  <c r="F977" i="3"/>
  <c r="E977" i="3"/>
  <c r="O976" i="3"/>
  <c r="N976" i="3"/>
  <c r="L976" i="3" s="1"/>
  <c r="M976" i="3"/>
  <c r="F976" i="3"/>
  <c r="E976" i="3"/>
  <c r="O975" i="3"/>
  <c r="N975" i="3"/>
  <c r="M975" i="3"/>
  <c r="L975" i="3"/>
  <c r="F975" i="3"/>
  <c r="E975" i="3"/>
  <c r="O974" i="3"/>
  <c r="N974" i="3"/>
  <c r="L974" i="3" s="1"/>
  <c r="M974" i="3" s="1"/>
  <c r="F974" i="3"/>
  <c r="E974" i="3"/>
  <c r="O973" i="3"/>
  <c r="N973" i="3"/>
  <c r="M973" i="3"/>
  <c r="L973" i="3"/>
  <c r="F973" i="3"/>
  <c r="E973" i="3"/>
  <c r="O972" i="3"/>
  <c r="N972" i="3"/>
  <c r="L972" i="3" s="1"/>
  <c r="M972" i="3"/>
  <c r="F972" i="3"/>
  <c r="E972" i="3"/>
  <c r="O971" i="3"/>
  <c r="N971" i="3"/>
  <c r="L971" i="3"/>
  <c r="M971" i="3" s="1"/>
  <c r="F971" i="3"/>
  <c r="E971" i="3"/>
  <c r="N970" i="3"/>
  <c r="L970" i="3" s="1"/>
  <c r="M970" i="3" s="1"/>
  <c r="F970" i="3"/>
  <c r="E970" i="3"/>
  <c r="O969" i="3"/>
  <c r="N969" i="3"/>
  <c r="M969" i="3"/>
  <c r="L969" i="3"/>
  <c r="F969" i="3"/>
  <c r="E969" i="3"/>
  <c r="O968" i="3"/>
  <c r="N968" i="3"/>
  <c r="L968" i="3" s="1"/>
  <c r="M968" i="3"/>
  <c r="F968" i="3"/>
  <c r="E968" i="3"/>
  <c r="O967" i="3"/>
  <c r="N967" i="3"/>
  <c r="L967" i="3"/>
  <c r="M967" i="3" s="1"/>
  <c r="F967" i="3"/>
  <c r="E967" i="3"/>
  <c r="N966" i="3"/>
  <c r="L966" i="3" s="1"/>
  <c r="M966" i="3" s="1"/>
  <c r="F966" i="3"/>
  <c r="E966" i="3"/>
  <c r="O965" i="3"/>
  <c r="N965" i="3"/>
  <c r="M965" i="3"/>
  <c r="L965" i="3"/>
  <c r="F965" i="3"/>
  <c r="E965" i="3"/>
  <c r="O964" i="3"/>
  <c r="N964" i="3"/>
  <c r="L964" i="3" s="1"/>
  <c r="M964" i="3"/>
  <c r="F964" i="3"/>
  <c r="E964" i="3"/>
  <c r="O963" i="3"/>
  <c r="N963" i="3"/>
  <c r="L963" i="3"/>
  <c r="M963" i="3" s="1"/>
  <c r="F963" i="3"/>
  <c r="E963" i="3"/>
  <c r="N962" i="3"/>
  <c r="L962" i="3" s="1"/>
  <c r="M962" i="3" s="1"/>
  <c r="F962" i="3"/>
  <c r="E962" i="3"/>
  <c r="O961" i="3"/>
  <c r="N961" i="3"/>
  <c r="M961" i="3"/>
  <c r="L961" i="3"/>
  <c r="F961" i="3"/>
  <c r="E961" i="3"/>
  <c r="O960" i="3"/>
  <c r="N960" i="3"/>
  <c r="L960" i="3" s="1"/>
  <c r="M960" i="3"/>
  <c r="F960" i="3"/>
  <c r="E960" i="3"/>
  <c r="O959" i="3"/>
  <c r="N959" i="3"/>
  <c r="L959" i="3"/>
  <c r="M959" i="3" s="1"/>
  <c r="F959" i="3"/>
  <c r="E959" i="3"/>
  <c r="N958" i="3"/>
  <c r="L958" i="3" s="1"/>
  <c r="M958" i="3" s="1"/>
  <c r="F958" i="3"/>
  <c r="E958" i="3"/>
  <c r="O957" i="3"/>
  <c r="N957" i="3"/>
  <c r="M957" i="3"/>
  <c r="L957" i="3"/>
  <c r="F957" i="3"/>
  <c r="E957" i="3"/>
  <c r="O956" i="3"/>
  <c r="N956" i="3"/>
  <c r="L956" i="3" s="1"/>
  <c r="M956" i="3"/>
  <c r="F956" i="3"/>
  <c r="E956" i="3"/>
  <c r="O955" i="3"/>
  <c r="N955" i="3"/>
  <c r="L955" i="3"/>
  <c r="M955" i="3" s="1"/>
  <c r="F955" i="3"/>
  <c r="E955" i="3"/>
  <c r="N954" i="3"/>
  <c r="L954" i="3" s="1"/>
  <c r="M954" i="3" s="1"/>
  <c r="F954" i="3"/>
  <c r="E954" i="3"/>
  <c r="O953" i="3"/>
  <c r="N953" i="3"/>
  <c r="M953" i="3"/>
  <c r="L953" i="3"/>
  <c r="F953" i="3"/>
  <c r="E953" i="3"/>
  <c r="O952" i="3"/>
  <c r="N952" i="3"/>
  <c r="L952" i="3" s="1"/>
  <c r="M952" i="3"/>
  <c r="F952" i="3"/>
  <c r="E952" i="3"/>
  <c r="O951" i="3"/>
  <c r="N951" i="3"/>
  <c r="L951" i="3"/>
  <c r="M951" i="3" s="1"/>
  <c r="F951" i="3"/>
  <c r="E951" i="3"/>
  <c r="N950" i="3"/>
  <c r="L950" i="3" s="1"/>
  <c r="M950" i="3" s="1"/>
  <c r="F950" i="3"/>
  <c r="E950" i="3"/>
  <c r="O949" i="3"/>
  <c r="N949" i="3"/>
  <c r="M949" i="3"/>
  <c r="L949" i="3"/>
  <c r="F949" i="3"/>
  <c r="E949" i="3"/>
  <c r="O948" i="3"/>
  <c r="N948" i="3"/>
  <c r="L948" i="3" s="1"/>
  <c r="M948" i="3"/>
  <c r="F948" i="3"/>
  <c r="E948" i="3"/>
  <c r="O947" i="3"/>
  <c r="N947" i="3"/>
  <c r="L947" i="3"/>
  <c r="M947" i="3" s="1"/>
  <c r="F947" i="3"/>
  <c r="E947" i="3"/>
  <c r="N946" i="3"/>
  <c r="L946" i="3" s="1"/>
  <c r="M946" i="3" s="1"/>
  <c r="F946" i="3"/>
  <c r="E946" i="3"/>
  <c r="O945" i="3"/>
  <c r="N945" i="3"/>
  <c r="M945" i="3"/>
  <c r="L945" i="3"/>
  <c r="F945" i="3"/>
  <c r="E945" i="3"/>
  <c r="O944" i="3"/>
  <c r="N944" i="3"/>
  <c r="L944" i="3" s="1"/>
  <c r="M944" i="3"/>
  <c r="F944" i="3"/>
  <c r="E944" i="3"/>
  <c r="O943" i="3"/>
  <c r="N943" i="3"/>
  <c r="L943" i="3"/>
  <c r="M943" i="3" s="1"/>
  <c r="F943" i="3"/>
  <c r="E943" i="3"/>
  <c r="N942" i="3"/>
  <c r="L942" i="3" s="1"/>
  <c r="M942" i="3" s="1"/>
  <c r="F942" i="3"/>
  <c r="E942" i="3"/>
  <c r="O941" i="3"/>
  <c r="N941" i="3"/>
  <c r="M941" i="3"/>
  <c r="L941" i="3"/>
  <c r="F941" i="3"/>
  <c r="E941" i="3"/>
  <c r="O940" i="3"/>
  <c r="N940" i="3"/>
  <c r="L940" i="3" s="1"/>
  <c r="M940" i="3"/>
  <c r="F940" i="3"/>
  <c r="E940" i="3"/>
  <c r="N939" i="3"/>
  <c r="L939" i="3" s="1"/>
  <c r="M939" i="3" s="1"/>
  <c r="F939" i="3"/>
  <c r="E939" i="3"/>
  <c r="N938" i="3"/>
  <c r="O938" i="3" s="1"/>
  <c r="L938" i="3"/>
  <c r="M938" i="3" s="1"/>
  <c r="F938" i="3"/>
  <c r="E938" i="3"/>
  <c r="N937" i="3"/>
  <c r="L937" i="3" s="1"/>
  <c r="M937" i="3" s="1"/>
  <c r="F937" i="3"/>
  <c r="E937" i="3"/>
  <c r="N936" i="3"/>
  <c r="O936" i="3" s="1"/>
  <c r="L936" i="3"/>
  <c r="M936" i="3" s="1"/>
  <c r="F936" i="3"/>
  <c r="E936" i="3"/>
  <c r="N935" i="3"/>
  <c r="L935" i="3" s="1"/>
  <c r="M935" i="3" s="1"/>
  <c r="F935" i="3"/>
  <c r="E935" i="3"/>
  <c r="N934" i="3"/>
  <c r="O934" i="3" s="1"/>
  <c r="L934" i="3"/>
  <c r="M934" i="3" s="1"/>
  <c r="F934" i="3"/>
  <c r="E934" i="3"/>
  <c r="N933" i="3"/>
  <c r="L933" i="3" s="1"/>
  <c r="M933" i="3" s="1"/>
  <c r="F933" i="3"/>
  <c r="E933" i="3"/>
  <c r="N932" i="3"/>
  <c r="O932" i="3" s="1"/>
  <c r="L932" i="3"/>
  <c r="M932" i="3" s="1"/>
  <c r="F932" i="3"/>
  <c r="E932" i="3"/>
  <c r="N931" i="3"/>
  <c r="L931" i="3" s="1"/>
  <c r="M931" i="3" s="1"/>
  <c r="F931" i="3"/>
  <c r="E931" i="3"/>
  <c r="N930" i="3"/>
  <c r="O930" i="3" s="1"/>
  <c r="L930" i="3"/>
  <c r="M930" i="3" s="1"/>
  <c r="F930" i="3"/>
  <c r="E930" i="3"/>
  <c r="N929" i="3"/>
  <c r="L929" i="3" s="1"/>
  <c r="M929" i="3" s="1"/>
  <c r="F929" i="3"/>
  <c r="E929" i="3"/>
  <c r="N928" i="3"/>
  <c r="O928" i="3" s="1"/>
  <c r="L928" i="3"/>
  <c r="M928" i="3" s="1"/>
  <c r="F928" i="3"/>
  <c r="E928" i="3"/>
  <c r="N927" i="3"/>
  <c r="L927" i="3" s="1"/>
  <c r="M927" i="3" s="1"/>
  <c r="F927" i="3"/>
  <c r="E927" i="3"/>
  <c r="N926" i="3"/>
  <c r="O926" i="3" s="1"/>
  <c r="L926" i="3"/>
  <c r="M926" i="3" s="1"/>
  <c r="F926" i="3"/>
  <c r="E926" i="3"/>
  <c r="N925" i="3"/>
  <c r="L925" i="3" s="1"/>
  <c r="M925" i="3" s="1"/>
  <c r="F925" i="3"/>
  <c r="E925" i="3"/>
  <c r="N924" i="3"/>
  <c r="O924" i="3" s="1"/>
  <c r="L924" i="3"/>
  <c r="M924" i="3" s="1"/>
  <c r="F924" i="3"/>
  <c r="E924" i="3"/>
  <c r="N923" i="3"/>
  <c r="L923" i="3" s="1"/>
  <c r="M923" i="3" s="1"/>
  <c r="F923" i="3"/>
  <c r="E923" i="3"/>
  <c r="N922" i="3"/>
  <c r="O922" i="3" s="1"/>
  <c r="L922" i="3"/>
  <c r="M922" i="3" s="1"/>
  <c r="F922" i="3"/>
  <c r="E922" i="3"/>
  <c r="N921" i="3"/>
  <c r="L921" i="3" s="1"/>
  <c r="M921" i="3" s="1"/>
  <c r="F921" i="3"/>
  <c r="E921" i="3"/>
  <c r="N920" i="3"/>
  <c r="O920" i="3" s="1"/>
  <c r="L920" i="3"/>
  <c r="M920" i="3" s="1"/>
  <c r="F920" i="3"/>
  <c r="E920" i="3"/>
  <c r="N919" i="3"/>
  <c r="L919" i="3" s="1"/>
  <c r="M919" i="3" s="1"/>
  <c r="F919" i="3"/>
  <c r="E919" i="3"/>
  <c r="N918" i="3"/>
  <c r="O918" i="3" s="1"/>
  <c r="L918" i="3"/>
  <c r="M918" i="3" s="1"/>
  <c r="F918" i="3"/>
  <c r="E918" i="3"/>
  <c r="N917" i="3"/>
  <c r="L917" i="3" s="1"/>
  <c r="M917" i="3" s="1"/>
  <c r="F917" i="3"/>
  <c r="E917" i="3"/>
  <c r="N916" i="3"/>
  <c r="O916" i="3" s="1"/>
  <c r="L916" i="3"/>
  <c r="M916" i="3" s="1"/>
  <c r="F916" i="3"/>
  <c r="E916" i="3"/>
  <c r="N915" i="3"/>
  <c r="L915" i="3" s="1"/>
  <c r="M915" i="3" s="1"/>
  <c r="F915" i="3"/>
  <c r="E915" i="3"/>
  <c r="N914" i="3"/>
  <c r="O914" i="3" s="1"/>
  <c r="L914" i="3"/>
  <c r="M914" i="3" s="1"/>
  <c r="F914" i="3"/>
  <c r="E914" i="3"/>
  <c r="N913" i="3"/>
  <c r="L913" i="3" s="1"/>
  <c r="M913" i="3" s="1"/>
  <c r="F913" i="3"/>
  <c r="E913" i="3"/>
  <c r="N912" i="3"/>
  <c r="O912" i="3" s="1"/>
  <c r="L912" i="3"/>
  <c r="M912" i="3" s="1"/>
  <c r="F912" i="3"/>
  <c r="E912" i="3"/>
  <c r="N911" i="3"/>
  <c r="L911" i="3" s="1"/>
  <c r="M911" i="3" s="1"/>
  <c r="F911" i="3"/>
  <c r="E911" i="3"/>
  <c r="N910" i="3"/>
  <c r="O910" i="3" s="1"/>
  <c r="L910" i="3"/>
  <c r="M910" i="3" s="1"/>
  <c r="F910" i="3"/>
  <c r="E910" i="3"/>
  <c r="N909" i="3"/>
  <c r="L909" i="3" s="1"/>
  <c r="M909" i="3" s="1"/>
  <c r="F909" i="3"/>
  <c r="E909" i="3"/>
  <c r="N908" i="3"/>
  <c r="O908" i="3" s="1"/>
  <c r="L908" i="3"/>
  <c r="M908" i="3" s="1"/>
  <c r="F908" i="3"/>
  <c r="E908" i="3"/>
  <c r="N907" i="3"/>
  <c r="L907" i="3" s="1"/>
  <c r="M907" i="3" s="1"/>
  <c r="F907" i="3"/>
  <c r="E907" i="3"/>
  <c r="N906" i="3"/>
  <c r="O906" i="3" s="1"/>
  <c r="L906" i="3"/>
  <c r="M906" i="3" s="1"/>
  <c r="F906" i="3"/>
  <c r="E906" i="3"/>
  <c r="N905" i="3"/>
  <c r="L905" i="3" s="1"/>
  <c r="M905" i="3" s="1"/>
  <c r="F905" i="3"/>
  <c r="E905" i="3"/>
  <c r="N904" i="3"/>
  <c r="O904" i="3" s="1"/>
  <c r="L904" i="3"/>
  <c r="M904" i="3" s="1"/>
  <c r="F904" i="3"/>
  <c r="E904" i="3"/>
  <c r="N903" i="3"/>
  <c r="L903" i="3" s="1"/>
  <c r="M903" i="3" s="1"/>
  <c r="F903" i="3"/>
  <c r="E903" i="3"/>
  <c r="N902" i="3"/>
  <c r="O902" i="3" s="1"/>
  <c r="L902" i="3"/>
  <c r="M902" i="3" s="1"/>
  <c r="F902" i="3"/>
  <c r="E902" i="3"/>
  <c r="N901" i="3"/>
  <c r="L901" i="3" s="1"/>
  <c r="M901" i="3" s="1"/>
  <c r="F901" i="3"/>
  <c r="E901" i="3"/>
  <c r="N900" i="3"/>
  <c r="O900" i="3" s="1"/>
  <c r="L900" i="3"/>
  <c r="M900" i="3" s="1"/>
  <c r="F900" i="3"/>
  <c r="E900" i="3"/>
  <c r="N899" i="3"/>
  <c r="L899" i="3" s="1"/>
  <c r="M899" i="3" s="1"/>
  <c r="F899" i="3"/>
  <c r="E899" i="3"/>
  <c r="N898" i="3"/>
  <c r="O898" i="3" s="1"/>
  <c r="L898" i="3"/>
  <c r="M898" i="3" s="1"/>
  <c r="F898" i="3"/>
  <c r="E898" i="3"/>
  <c r="N897" i="3"/>
  <c r="L897" i="3" s="1"/>
  <c r="M897" i="3" s="1"/>
  <c r="F897" i="3"/>
  <c r="E897" i="3"/>
  <c r="N896" i="3"/>
  <c r="O896" i="3" s="1"/>
  <c r="L896" i="3"/>
  <c r="M896" i="3" s="1"/>
  <c r="F896" i="3"/>
  <c r="E896" i="3"/>
  <c r="N895" i="3"/>
  <c r="L895" i="3" s="1"/>
  <c r="M895" i="3" s="1"/>
  <c r="F895" i="3"/>
  <c r="E895" i="3"/>
  <c r="N894" i="3"/>
  <c r="O894" i="3" s="1"/>
  <c r="L894" i="3"/>
  <c r="M894" i="3" s="1"/>
  <c r="F894" i="3"/>
  <c r="E894" i="3"/>
  <c r="N893" i="3"/>
  <c r="L893" i="3" s="1"/>
  <c r="M893" i="3" s="1"/>
  <c r="F893" i="3"/>
  <c r="E893" i="3"/>
  <c r="N892" i="3"/>
  <c r="O892" i="3" s="1"/>
  <c r="L892" i="3"/>
  <c r="M892" i="3" s="1"/>
  <c r="F892" i="3"/>
  <c r="E892" i="3"/>
  <c r="N891" i="3"/>
  <c r="L891" i="3" s="1"/>
  <c r="M891" i="3" s="1"/>
  <c r="F891" i="3"/>
  <c r="E891" i="3"/>
  <c r="N890" i="3"/>
  <c r="O890" i="3" s="1"/>
  <c r="L890" i="3"/>
  <c r="M890" i="3" s="1"/>
  <c r="F890" i="3"/>
  <c r="E890" i="3"/>
  <c r="N889" i="3"/>
  <c r="L889" i="3" s="1"/>
  <c r="M889" i="3" s="1"/>
  <c r="F889" i="3"/>
  <c r="E889" i="3"/>
  <c r="N888" i="3"/>
  <c r="O888" i="3" s="1"/>
  <c r="L888" i="3"/>
  <c r="M888" i="3" s="1"/>
  <c r="F888" i="3"/>
  <c r="E888" i="3"/>
  <c r="N887" i="3"/>
  <c r="L887" i="3" s="1"/>
  <c r="M887" i="3" s="1"/>
  <c r="F887" i="3"/>
  <c r="E887" i="3"/>
  <c r="N886" i="3"/>
  <c r="O886" i="3" s="1"/>
  <c r="L886" i="3"/>
  <c r="M886" i="3" s="1"/>
  <c r="F886" i="3"/>
  <c r="E886" i="3"/>
  <c r="N885" i="3"/>
  <c r="L885" i="3" s="1"/>
  <c r="M885" i="3" s="1"/>
  <c r="F885" i="3"/>
  <c r="E885" i="3"/>
  <c r="N884" i="3"/>
  <c r="O884" i="3" s="1"/>
  <c r="L884" i="3"/>
  <c r="M884" i="3" s="1"/>
  <c r="F884" i="3"/>
  <c r="E884" i="3"/>
  <c r="N883" i="3"/>
  <c r="L883" i="3" s="1"/>
  <c r="M883" i="3" s="1"/>
  <c r="F883" i="3"/>
  <c r="E883" i="3"/>
  <c r="N882" i="3"/>
  <c r="O882" i="3" s="1"/>
  <c r="L882" i="3"/>
  <c r="M882" i="3" s="1"/>
  <c r="F882" i="3"/>
  <c r="E882" i="3"/>
  <c r="N881" i="3"/>
  <c r="L881" i="3" s="1"/>
  <c r="M881" i="3" s="1"/>
  <c r="F881" i="3"/>
  <c r="E881" i="3"/>
  <c r="N880" i="3"/>
  <c r="O880" i="3" s="1"/>
  <c r="L880" i="3"/>
  <c r="M880" i="3" s="1"/>
  <c r="F880" i="3"/>
  <c r="E880" i="3"/>
  <c r="N879" i="3"/>
  <c r="L879" i="3" s="1"/>
  <c r="M879" i="3" s="1"/>
  <c r="F879" i="3"/>
  <c r="E879" i="3"/>
  <c r="N878" i="3"/>
  <c r="O878" i="3" s="1"/>
  <c r="L878" i="3"/>
  <c r="M878" i="3" s="1"/>
  <c r="F878" i="3"/>
  <c r="E878" i="3"/>
  <c r="N877" i="3"/>
  <c r="L877" i="3" s="1"/>
  <c r="M877" i="3" s="1"/>
  <c r="F877" i="3"/>
  <c r="E877" i="3"/>
  <c r="N876" i="3"/>
  <c r="O876" i="3" s="1"/>
  <c r="L876" i="3"/>
  <c r="M876" i="3" s="1"/>
  <c r="F876" i="3"/>
  <c r="E876" i="3"/>
  <c r="N875" i="3"/>
  <c r="L875" i="3" s="1"/>
  <c r="M875" i="3" s="1"/>
  <c r="F875" i="3"/>
  <c r="E875" i="3"/>
  <c r="N874" i="3"/>
  <c r="O874" i="3" s="1"/>
  <c r="L874" i="3"/>
  <c r="M874" i="3" s="1"/>
  <c r="F874" i="3"/>
  <c r="E874" i="3"/>
  <c r="N873" i="3"/>
  <c r="L873" i="3" s="1"/>
  <c r="M873" i="3" s="1"/>
  <c r="F873" i="3"/>
  <c r="E873" i="3"/>
  <c r="N872" i="3"/>
  <c r="O872" i="3" s="1"/>
  <c r="L872" i="3"/>
  <c r="M872" i="3" s="1"/>
  <c r="F872" i="3"/>
  <c r="E872" i="3"/>
  <c r="N871" i="3"/>
  <c r="L871" i="3" s="1"/>
  <c r="M871" i="3" s="1"/>
  <c r="F871" i="3"/>
  <c r="E871" i="3"/>
  <c r="N870" i="3"/>
  <c r="O870" i="3" s="1"/>
  <c r="L870" i="3"/>
  <c r="M870" i="3" s="1"/>
  <c r="F870" i="3"/>
  <c r="E870" i="3"/>
  <c r="N869" i="3"/>
  <c r="L869" i="3" s="1"/>
  <c r="M869" i="3" s="1"/>
  <c r="F869" i="3"/>
  <c r="E869" i="3"/>
  <c r="N868" i="3"/>
  <c r="O868" i="3" s="1"/>
  <c r="L868" i="3"/>
  <c r="M868" i="3" s="1"/>
  <c r="F868" i="3"/>
  <c r="E868" i="3"/>
  <c r="N867" i="3"/>
  <c r="L867" i="3" s="1"/>
  <c r="M867" i="3" s="1"/>
  <c r="F867" i="3"/>
  <c r="E867" i="3"/>
  <c r="N866" i="3"/>
  <c r="O866" i="3" s="1"/>
  <c r="L866" i="3"/>
  <c r="M866" i="3" s="1"/>
  <c r="F866" i="3"/>
  <c r="E866" i="3"/>
  <c r="N865" i="3"/>
  <c r="L865" i="3" s="1"/>
  <c r="M865" i="3" s="1"/>
  <c r="F865" i="3"/>
  <c r="E865" i="3"/>
  <c r="N864" i="3"/>
  <c r="O864" i="3" s="1"/>
  <c r="L864" i="3"/>
  <c r="M864" i="3" s="1"/>
  <c r="F864" i="3"/>
  <c r="E864" i="3"/>
  <c r="N863" i="3"/>
  <c r="L863" i="3" s="1"/>
  <c r="M863" i="3" s="1"/>
  <c r="F863" i="3"/>
  <c r="E863" i="3"/>
  <c r="N862" i="3"/>
  <c r="O862" i="3" s="1"/>
  <c r="L862" i="3"/>
  <c r="M862" i="3" s="1"/>
  <c r="F862" i="3"/>
  <c r="E862" i="3"/>
  <c r="N861" i="3"/>
  <c r="L861" i="3" s="1"/>
  <c r="M861" i="3" s="1"/>
  <c r="F861" i="3"/>
  <c r="E861" i="3"/>
  <c r="N860" i="3"/>
  <c r="O860" i="3" s="1"/>
  <c r="L860" i="3"/>
  <c r="M860" i="3" s="1"/>
  <c r="F860" i="3"/>
  <c r="E860" i="3"/>
  <c r="N859" i="3"/>
  <c r="L859" i="3" s="1"/>
  <c r="M859" i="3" s="1"/>
  <c r="F859" i="3"/>
  <c r="E859" i="3"/>
  <c r="N858" i="3"/>
  <c r="O858" i="3" s="1"/>
  <c r="L858" i="3"/>
  <c r="M858" i="3" s="1"/>
  <c r="F858" i="3"/>
  <c r="E858" i="3"/>
  <c r="N857" i="3"/>
  <c r="L857" i="3" s="1"/>
  <c r="M857" i="3" s="1"/>
  <c r="F857" i="3"/>
  <c r="E857" i="3"/>
  <c r="N856" i="3"/>
  <c r="O856" i="3" s="1"/>
  <c r="L856" i="3"/>
  <c r="M856" i="3" s="1"/>
  <c r="F856" i="3"/>
  <c r="E856" i="3"/>
  <c r="N855" i="3"/>
  <c r="L855" i="3" s="1"/>
  <c r="M855" i="3" s="1"/>
  <c r="F855" i="3"/>
  <c r="E855" i="3"/>
  <c r="N854" i="3"/>
  <c r="O854" i="3" s="1"/>
  <c r="L854" i="3"/>
  <c r="M854" i="3" s="1"/>
  <c r="F854" i="3"/>
  <c r="E854" i="3"/>
  <c r="N853" i="3"/>
  <c r="L853" i="3" s="1"/>
  <c r="M853" i="3" s="1"/>
  <c r="F853" i="3"/>
  <c r="E853" i="3"/>
  <c r="N852" i="3"/>
  <c r="O852" i="3" s="1"/>
  <c r="L852" i="3"/>
  <c r="M852" i="3" s="1"/>
  <c r="F852" i="3"/>
  <c r="E852" i="3"/>
  <c r="N851" i="3"/>
  <c r="L851" i="3" s="1"/>
  <c r="M851" i="3" s="1"/>
  <c r="F851" i="3"/>
  <c r="E851" i="3"/>
  <c r="N850" i="3"/>
  <c r="O850" i="3" s="1"/>
  <c r="L850" i="3"/>
  <c r="M850" i="3" s="1"/>
  <c r="F850" i="3"/>
  <c r="E850" i="3"/>
  <c r="N849" i="3"/>
  <c r="L849" i="3" s="1"/>
  <c r="M849" i="3" s="1"/>
  <c r="F849" i="3"/>
  <c r="E849" i="3"/>
  <c r="N848" i="3"/>
  <c r="O848" i="3" s="1"/>
  <c r="L848" i="3"/>
  <c r="M848" i="3" s="1"/>
  <c r="F848" i="3"/>
  <c r="E848" i="3"/>
  <c r="N847" i="3"/>
  <c r="L847" i="3" s="1"/>
  <c r="M847" i="3" s="1"/>
  <c r="F847" i="3"/>
  <c r="E847" i="3"/>
  <c r="N846" i="3"/>
  <c r="O846" i="3" s="1"/>
  <c r="L846" i="3"/>
  <c r="M846" i="3" s="1"/>
  <c r="F846" i="3"/>
  <c r="E846" i="3"/>
  <c r="N845" i="3"/>
  <c r="L845" i="3" s="1"/>
  <c r="M845" i="3" s="1"/>
  <c r="F845" i="3"/>
  <c r="E845" i="3"/>
  <c r="N844" i="3"/>
  <c r="O844" i="3" s="1"/>
  <c r="L844" i="3"/>
  <c r="M844" i="3" s="1"/>
  <c r="F844" i="3"/>
  <c r="E844" i="3"/>
  <c r="N843" i="3"/>
  <c r="L843" i="3" s="1"/>
  <c r="M843" i="3" s="1"/>
  <c r="F843" i="3"/>
  <c r="E843" i="3"/>
  <c r="N842" i="3"/>
  <c r="O842" i="3" s="1"/>
  <c r="L842" i="3"/>
  <c r="M842" i="3" s="1"/>
  <c r="F842" i="3"/>
  <c r="E842" i="3"/>
  <c r="N841" i="3"/>
  <c r="L841" i="3" s="1"/>
  <c r="M841" i="3" s="1"/>
  <c r="F841" i="3"/>
  <c r="E841" i="3"/>
  <c r="N840" i="3"/>
  <c r="O840" i="3" s="1"/>
  <c r="L840" i="3"/>
  <c r="M840" i="3" s="1"/>
  <c r="F840" i="3"/>
  <c r="E840" i="3"/>
  <c r="N839" i="3"/>
  <c r="L839" i="3" s="1"/>
  <c r="M839" i="3" s="1"/>
  <c r="F839" i="3"/>
  <c r="E839" i="3"/>
  <c r="N838" i="3"/>
  <c r="O838" i="3" s="1"/>
  <c r="L838" i="3"/>
  <c r="M838" i="3" s="1"/>
  <c r="F838" i="3"/>
  <c r="E838" i="3"/>
  <c r="N837" i="3"/>
  <c r="L837" i="3" s="1"/>
  <c r="M837" i="3" s="1"/>
  <c r="F837" i="3"/>
  <c r="E837" i="3"/>
  <c r="N836" i="3"/>
  <c r="O836" i="3" s="1"/>
  <c r="L836" i="3"/>
  <c r="M836" i="3" s="1"/>
  <c r="F836" i="3"/>
  <c r="E836" i="3"/>
  <c r="N835" i="3"/>
  <c r="L835" i="3" s="1"/>
  <c r="M835" i="3" s="1"/>
  <c r="F835" i="3"/>
  <c r="E835" i="3"/>
  <c r="N834" i="3"/>
  <c r="O834" i="3" s="1"/>
  <c r="L834" i="3"/>
  <c r="M834" i="3" s="1"/>
  <c r="F834" i="3"/>
  <c r="E834" i="3"/>
  <c r="N833" i="3"/>
  <c r="L833" i="3" s="1"/>
  <c r="M833" i="3" s="1"/>
  <c r="F833" i="3"/>
  <c r="E833" i="3"/>
  <c r="N832" i="3"/>
  <c r="O832" i="3" s="1"/>
  <c r="L832" i="3"/>
  <c r="M832" i="3" s="1"/>
  <c r="F832" i="3"/>
  <c r="E832" i="3"/>
  <c r="N831" i="3"/>
  <c r="L831" i="3" s="1"/>
  <c r="M831" i="3" s="1"/>
  <c r="F831" i="3"/>
  <c r="E831" i="3"/>
  <c r="N830" i="3"/>
  <c r="O830" i="3" s="1"/>
  <c r="L830" i="3"/>
  <c r="M830" i="3" s="1"/>
  <c r="F830" i="3"/>
  <c r="E830" i="3"/>
  <c r="N829" i="3"/>
  <c r="L829" i="3" s="1"/>
  <c r="M829" i="3" s="1"/>
  <c r="F829" i="3"/>
  <c r="E829" i="3"/>
  <c r="N828" i="3"/>
  <c r="O828" i="3" s="1"/>
  <c r="L828" i="3"/>
  <c r="M828" i="3" s="1"/>
  <c r="F828" i="3"/>
  <c r="E828" i="3"/>
  <c r="N827" i="3"/>
  <c r="L827" i="3" s="1"/>
  <c r="M827" i="3" s="1"/>
  <c r="F827" i="3"/>
  <c r="E827" i="3"/>
  <c r="N826" i="3"/>
  <c r="O826" i="3" s="1"/>
  <c r="L826" i="3"/>
  <c r="M826" i="3" s="1"/>
  <c r="F826" i="3"/>
  <c r="E826" i="3"/>
  <c r="N825" i="3"/>
  <c r="L825" i="3" s="1"/>
  <c r="M825" i="3" s="1"/>
  <c r="F825" i="3"/>
  <c r="E825" i="3"/>
  <c r="N824" i="3"/>
  <c r="O824" i="3" s="1"/>
  <c r="L824" i="3"/>
  <c r="M824" i="3" s="1"/>
  <c r="F824" i="3"/>
  <c r="E824" i="3"/>
  <c r="N823" i="3"/>
  <c r="L823" i="3" s="1"/>
  <c r="M823" i="3" s="1"/>
  <c r="F823" i="3"/>
  <c r="E823" i="3"/>
  <c r="N822" i="3"/>
  <c r="O822" i="3" s="1"/>
  <c r="L822" i="3"/>
  <c r="M822" i="3" s="1"/>
  <c r="F822" i="3"/>
  <c r="E822" i="3"/>
  <c r="N821" i="3"/>
  <c r="L821" i="3" s="1"/>
  <c r="M821" i="3" s="1"/>
  <c r="F821" i="3"/>
  <c r="E821" i="3"/>
  <c r="N820" i="3"/>
  <c r="O820" i="3" s="1"/>
  <c r="L820" i="3"/>
  <c r="M820" i="3" s="1"/>
  <c r="F820" i="3"/>
  <c r="E820" i="3"/>
  <c r="N819" i="3"/>
  <c r="L819" i="3" s="1"/>
  <c r="M819" i="3" s="1"/>
  <c r="F819" i="3"/>
  <c r="E819" i="3"/>
  <c r="N818" i="3"/>
  <c r="O818" i="3" s="1"/>
  <c r="L818" i="3"/>
  <c r="M818" i="3" s="1"/>
  <c r="F818" i="3"/>
  <c r="E818" i="3"/>
  <c r="N817" i="3"/>
  <c r="L817" i="3" s="1"/>
  <c r="M817" i="3" s="1"/>
  <c r="F817" i="3"/>
  <c r="E817" i="3"/>
  <c r="N816" i="3"/>
  <c r="O816" i="3" s="1"/>
  <c r="L816" i="3"/>
  <c r="M816" i="3" s="1"/>
  <c r="F816" i="3"/>
  <c r="E816" i="3"/>
  <c r="N815" i="3"/>
  <c r="L815" i="3" s="1"/>
  <c r="M815" i="3" s="1"/>
  <c r="F815" i="3"/>
  <c r="E815" i="3"/>
  <c r="N814" i="3"/>
  <c r="O814" i="3" s="1"/>
  <c r="L814" i="3"/>
  <c r="M814" i="3" s="1"/>
  <c r="F814" i="3"/>
  <c r="E814" i="3"/>
  <c r="N813" i="3"/>
  <c r="L813" i="3" s="1"/>
  <c r="M813" i="3" s="1"/>
  <c r="F813" i="3"/>
  <c r="E813" i="3"/>
  <c r="N812" i="3"/>
  <c r="O812" i="3" s="1"/>
  <c r="L812" i="3"/>
  <c r="M812" i="3" s="1"/>
  <c r="F812" i="3"/>
  <c r="E812" i="3"/>
  <c r="N811" i="3"/>
  <c r="L811" i="3" s="1"/>
  <c r="M811" i="3" s="1"/>
  <c r="F811" i="3"/>
  <c r="E811" i="3"/>
  <c r="N810" i="3"/>
  <c r="O810" i="3" s="1"/>
  <c r="L810" i="3"/>
  <c r="M810" i="3" s="1"/>
  <c r="F810" i="3"/>
  <c r="E810" i="3"/>
  <c r="N809" i="3"/>
  <c r="L809" i="3" s="1"/>
  <c r="M809" i="3" s="1"/>
  <c r="F809" i="3"/>
  <c r="E809" i="3"/>
  <c r="N808" i="3"/>
  <c r="O808" i="3" s="1"/>
  <c r="L808" i="3"/>
  <c r="M808" i="3" s="1"/>
  <c r="F808" i="3"/>
  <c r="E808" i="3"/>
  <c r="N807" i="3"/>
  <c r="L807" i="3" s="1"/>
  <c r="M807" i="3" s="1"/>
  <c r="F807" i="3"/>
  <c r="E807" i="3"/>
  <c r="N806" i="3"/>
  <c r="O806" i="3" s="1"/>
  <c r="L806" i="3"/>
  <c r="M806" i="3" s="1"/>
  <c r="F806" i="3"/>
  <c r="E806" i="3"/>
  <c r="N805" i="3"/>
  <c r="L805" i="3" s="1"/>
  <c r="M805" i="3" s="1"/>
  <c r="F805" i="3"/>
  <c r="E805" i="3"/>
  <c r="N804" i="3"/>
  <c r="O804" i="3" s="1"/>
  <c r="L804" i="3"/>
  <c r="M804" i="3" s="1"/>
  <c r="F804" i="3"/>
  <c r="E804" i="3"/>
  <c r="N803" i="3"/>
  <c r="L803" i="3" s="1"/>
  <c r="M803" i="3" s="1"/>
  <c r="F803" i="3"/>
  <c r="E803" i="3"/>
  <c r="N802" i="3"/>
  <c r="O802" i="3" s="1"/>
  <c r="L802" i="3"/>
  <c r="M802" i="3" s="1"/>
  <c r="F802" i="3"/>
  <c r="E802" i="3"/>
  <c r="N801" i="3"/>
  <c r="L801" i="3" s="1"/>
  <c r="M801" i="3" s="1"/>
  <c r="F801" i="3"/>
  <c r="E801" i="3"/>
  <c r="N800" i="3"/>
  <c r="O800" i="3" s="1"/>
  <c r="L800" i="3"/>
  <c r="M800" i="3" s="1"/>
  <c r="F800" i="3"/>
  <c r="E800" i="3"/>
  <c r="N799" i="3"/>
  <c r="L799" i="3" s="1"/>
  <c r="M799" i="3" s="1"/>
  <c r="F799" i="3"/>
  <c r="E799" i="3"/>
  <c r="N798" i="3"/>
  <c r="O798" i="3" s="1"/>
  <c r="L798" i="3"/>
  <c r="M798" i="3" s="1"/>
  <c r="F798" i="3"/>
  <c r="E798" i="3"/>
  <c r="N797" i="3"/>
  <c r="L797" i="3" s="1"/>
  <c r="M797" i="3" s="1"/>
  <c r="F797" i="3"/>
  <c r="E797" i="3"/>
  <c r="N796" i="3"/>
  <c r="O796" i="3" s="1"/>
  <c r="L796" i="3"/>
  <c r="M796" i="3" s="1"/>
  <c r="F796" i="3"/>
  <c r="E796" i="3"/>
  <c r="N795" i="3"/>
  <c r="L795" i="3" s="1"/>
  <c r="M795" i="3" s="1"/>
  <c r="F795" i="3"/>
  <c r="E795" i="3"/>
  <c r="N794" i="3"/>
  <c r="O794" i="3" s="1"/>
  <c r="L794" i="3"/>
  <c r="M794" i="3" s="1"/>
  <c r="F794" i="3"/>
  <c r="E794" i="3"/>
  <c r="N793" i="3"/>
  <c r="L793" i="3" s="1"/>
  <c r="M793" i="3" s="1"/>
  <c r="F793" i="3"/>
  <c r="E793" i="3"/>
  <c r="N792" i="3"/>
  <c r="O792" i="3" s="1"/>
  <c r="L792" i="3"/>
  <c r="M792" i="3" s="1"/>
  <c r="F792" i="3"/>
  <c r="E792" i="3"/>
  <c r="N791" i="3"/>
  <c r="L791" i="3" s="1"/>
  <c r="M791" i="3" s="1"/>
  <c r="F791" i="3"/>
  <c r="E791" i="3"/>
  <c r="N790" i="3"/>
  <c r="O790" i="3" s="1"/>
  <c r="L790" i="3"/>
  <c r="M790" i="3" s="1"/>
  <c r="F790" i="3"/>
  <c r="E790" i="3"/>
  <c r="N789" i="3"/>
  <c r="L789" i="3" s="1"/>
  <c r="M789" i="3" s="1"/>
  <c r="F789" i="3"/>
  <c r="E789" i="3"/>
  <c r="N788" i="3"/>
  <c r="O788" i="3" s="1"/>
  <c r="L788" i="3"/>
  <c r="M788" i="3" s="1"/>
  <c r="F788" i="3"/>
  <c r="E788" i="3"/>
  <c r="N787" i="3"/>
  <c r="L787" i="3" s="1"/>
  <c r="M787" i="3" s="1"/>
  <c r="F787" i="3"/>
  <c r="E787" i="3"/>
  <c r="N786" i="3"/>
  <c r="O786" i="3" s="1"/>
  <c r="L786" i="3"/>
  <c r="M786" i="3" s="1"/>
  <c r="F786" i="3"/>
  <c r="E786" i="3"/>
  <c r="N785" i="3"/>
  <c r="L785" i="3" s="1"/>
  <c r="M785" i="3" s="1"/>
  <c r="F785" i="3"/>
  <c r="E785" i="3"/>
  <c r="N784" i="3"/>
  <c r="O784" i="3" s="1"/>
  <c r="L784" i="3"/>
  <c r="M784" i="3" s="1"/>
  <c r="F784" i="3"/>
  <c r="E784" i="3"/>
  <c r="N783" i="3"/>
  <c r="L783" i="3" s="1"/>
  <c r="M783" i="3" s="1"/>
  <c r="F783" i="3"/>
  <c r="E783" i="3"/>
  <c r="N782" i="3"/>
  <c r="O782" i="3" s="1"/>
  <c r="L782" i="3"/>
  <c r="M782" i="3" s="1"/>
  <c r="F782" i="3"/>
  <c r="E782" i="3"/>
  <c r="N781" i="3"/>
  <c r="L781" i="3" s="1"/>
  <c r="M781" i="3" s="1"/>
  <c r="F781" i="3"/>
  <c r="E781" i="3"/>
  <c r="N780" i="3"/>
  <c r="O780" i="3" s="1"/>
  <c r="L780" i="3"/>
  <c r="M780" i="3" s="1"/>
  <c r="F780" i="3"/>
  <c r="E780" i="3"/>
  <c r="N779" i="3"/>
  <c r="L779" i="3" s="1"/>
  <c r="M779" i="3" s="1"/>
  <c r="F779" i="3"/>
  <c r="E779" i="3"/>
  <c r="N778" i="3"/>
  <c r="O778" i="3" s="1"/>
  <c r="L778" i="3"/>
  <c r="M778" i="3" s="1"/>
  <c r="F778" i="3"/>
  <c r="E778" i="3"/>
  <c r="N777" i="3"/>
  <c r="L777" i="3" s="1"/>
  <c r="M777" i="3" s="1"/>
  <c r="F777" i="3"/>
  <c r="E777" i="3"/>
  <c r="N776" i="3"/>
  <c r="O776" i="3" s="1"/>
  <c r="L776" i="3"/>
  <c r="M776" i="3" s="1"/>
  <c r="F776" i="3"/>
  <c r="E776" i="3"/>
  <c r="N775" i="3"/>
  <c r="L775" i="3" s="1"/>
  <c r="M775" i="3" s="1"/>
  <c r="F775" i="3"/>
  <c r="E775" i="3"/>
  <c r="N774" i="3"/>
  <c r="O774" i="3" s="1"/>
  <c r="L774" i="3"/>
  <c r="M774" i="3" s="1"/>
  <c r="F774" i="3"/>
  <c r="E774" i="3"/>
  <c r="N773" i="3"/>
  <c r="L773" i="3" s="1"/>
  <c r="M773" i="3" s="1"/>
  <c r="F773" i="3"/>
  <c r="E773" i="3"/>
  <c r="N772" i="3"/>
  <c r="O772" i="3" s="1"/>
  <c r="L772" i="3"/>
  <c r="M772" i="3" s="1"/>
  <c r="F772" i="3"/>
  <c r="E772" i="3"/>
  <c r="N771" i="3"/>
  <c r="L771" i="3" s="1"/>
  <c r="M771" i="3" s="1"/>
  <c r="F771" i="3"/>
  <c r="E771" i="3"/>
  <c r="N770" i="3"/>
  <c r="O770" i="3" s="1"/>
  <c r="L770" i="3"/>
  <c r="M770" i="3" s="1"/>
  <c r="F770" i="3"/>
  <c r="E770" i="3"/>
  <c r="N769" i="3"/>
  <c r="L769" i="3" s="1"/>
  <c r="M769" i="3" s="1"/>
  <c r="F769" i="3"/>
  <c r="E769" i="3"/>
  <c r="N768" i="3"/>
  <c r="O768" i="3" s="1"/>
  <c r="L768" i="3"/>
  <c r="M768" i="3" s="1"/>
  <c r="F768" i="3"/>
  <c r="E768" i="3"/>
  <c r="N767" i="3"/>
  <c r="L767" i="3" s="1"/>
  <c r="M767" i="3" s="1"/>
  <c r="F767" i="3"/>
  <c r="E767" i="3"/>
  <c r="N766" i="3"/>
  <c r="O766" i="3" s="1"/>
  <c r="L766" i="3"/>
  <c r="M766" i="3" s="1"/>
  <c r="F766" i="3"/>
  <c r="E766" i="3"/>
  <c r="N765" i="3"/>
  <c r="L765" i="3" s="1"/>
  <c r="M765" i="3" s="1"/>
  <c r="F765" i="3"/>
  <c r="E765" i="3"/>
  <c r="N764" i="3"/>
  <c r="O764" i="3" s="1"/>
  <c r="L764" i="3"/>
  <c r="M764" i="3" s="1"/>
  <c r="F764" i="3"/>
  <c r="E764" i="3"/>
  <c r="N763" i="3"/>
  <c r="O763" i="3" s="1"/>
  <c r="L763" i="3"/>
  <c r="M763" i="3" s="1"/>
  <c r="F763" i="3"/>
  <c r="E763" i="3"/>
  <c r="N762" i="3"/>
  <c r="O762" i="3" s="1"/>
  <c r="L762" i="3"/>
  <c r="M762" i="3" s="1"/>
  <c r="F762" i="3"/>
  <c r="E762" i="3"/>
  <c r="N761" i="3"/>
  <c r="O761" i="3" s="1"/>
  <c r="L761" i="3"/>
  <c r="M761" i="3" s="1"/>
  <c r="F761" i="3"/>
  <c r="E761" i="3"/>
  <c r="N760" i="3"/>
  <c r="O760" i="3" s="1"/>
  <c r="L760" i="3"/>
  <c r="M760" i="3" s="1"/>
  <c r="F760" i="3"/>
  <c r="E760" i="3"/>
  <c r="N759" i="3"/>
  <c r="O759" i="3" s="1"/>
  <c r="L759" i="3"/>
  <c r="M759" i="3" s="1"/>
  <c r="F759" i="3"/>
  <c r="E759" i="3"/>
  <c r="N758" i="3"/>
  <c r="O758" i="3" s="1"/>
  <c r="L758" i="3"/>
  <c r="M758" i="3" s="1"/>
  <c r="F758" i="3"/>
  <c r="E758" i="3"/>
  <c r="N757" i="3"/>
  <c r="O757" i="3" s="1"/>
  <c r="L757" i="3"/>
  <c r="M757" i="3" s="1"/>
  <c r="F757" i="3"/>
  <c r="E757" i="3"/>
  <c r="N756" i="3"/>
  <c r="O756" i="3" s="1"/>
  <c r="L756" i="3"/>
  <c r="M756" i="3" s="1"/>
  <c r="F756" i="3"/>
  <c r="E756" i="3"/>
  <c r="N755" i="3"/>
  <c r="O755" i="3" s="1"/>
  <c r="L755" i="3"/>
  <c r="M755" i="3" s="1"/>
  <c r="F755" i="3"/>
  <c r="E755" i="3"/>
  <c r="N754" i="3"/>
  <c r="O754" i="3" s="1"/>
  <c r="L754" i="3"/>
  <c r="M754" i="3" s="1"/>
  <c r="F754" i="3"/>
  <c r="E754" i="3"/>
  <c r="N753" i="3"/>
  <c r="O753" i="3" s="1"/>
  <c r="L753" i="3"/>
  <c r="M753" i="3" s="1"/>
  <c r="F753" i="3"/>
  <c r="E753" i="3"/>
  <c r="N752" i="3"/>
  <c r="O752" i="3" s="1"/>
  <c r="L752" i="3"/>
  <c r="M752" i="3" s="1"/>
  <c r="F752" i="3"/>
  <c r="E752" i="3"/>
  <c r="N751" i="3"/>
  <c r="O751" i="3" s="1"/>
  <c r="L751" i="3"/>
  <c r="M751" i="3" s="1"/>
  <c r="F751" i="3"/>
  <c r="E751" i="3"/>
  <c r="N750" i="3"/>
  <c r="O750" i="3" s="1"/>
  <c r="L750" i="3"/>
  <c r="M750" i="3" s="1"/>
  <c r="F750" i="3"/>
  <c r="E750" i="3"/>
  <c r="N749" i="3"/>
  <c r="O749" i="3" s="1"/>
  <c r="L749" i="3"/>
  <c r="M749" i="3" s="1"/>
  <c r="F749" i="3"/>
  <c r="E749" i="3"/>
  <c r="N748" i="3"/>
  <c r="O748" i="3" s="1"/>
  <c r="L748" i="3"/>
  <c r="M748" i="3" s="1"/>
  <c r="F748" i="3"/>
  <c r="E748" i="3"/>
  <c r="N747" i="3"/>
  <c r="O747" i="3" s="1"/>
  <c r="L747" i="3"/>
  <c r="M747" i="3" s="1"/>
  <c r="F747" i="3"/>
  <c r="E747" i="3"/>
  <c r="N746" i="3"/>
  <c r="O746" i="3" s="1"/>
  <c r="L746" i="3"/>
  <c r="M746" i="3" s="1"/>
  <c r="F746" i="3"/>
  <c r="E746" i="3"/>
  <c r="N745" i="3"/>
  <c r="O745" i="3" s="1"/>
  <c r="L745" i="3"/>
  <c r="M745" i="3" s="1"/>
  <c r="F745" i="3"/>
  <c r="E745" i="3"/>
  <c r="N744" i="3"/>
  <c r="O744" i="3" s="1"/>
  <c r="L744" i="3"/>
  <c r="M744" i="3" s="1"/>
  <c r="F744" i="3"/>
  <c r="E744" i="3"/>
  <c r="N743" i="3"/>
  <c r="O743" i="3" s="1"/>
  <c r="F743" i="3"/>
  <c r="E743" i="3"/>
  <c r="N742" i="3"/>
  <c r="O742" i="3" s="1"/>
  <c r="F742" i="3"/>
  <c r="E742" i="3"/>
  <c r="N741" i="3"/>
  <c r="O741" i="3" s="1"/>
  <c r="F741" i="3"/>
  <c r="E741" i="3"/>
  <c r="N740" i="3"/>
  <c r="O740" i="3" s="1"/>
  <c r="F740" i="3"/>
  <c r="E740" i="3"/>
  <c r="N739" i="3"/>
  <c r="O739" i="3" s="1"/>
  <c r="F739" i="3"/>
  <c r="E739" i="3"/>
  <c r="N738" i="3"/>
  <c r="O738" i="3" s="1"/>
  <c r="F738" i="3"/>
  <c r="E738" i="3"/>
  <c r="N737" i="3"/>
  <c r="O737" i="3" s="1"/>
  <c r="F737" i="3"/>
  <c r="E737" i="3"/>
  <c r="N736" i="3"/>
  <c r="O736" i="3" s="1"/>
  <c r="F736" i="3"/>
  <c r="E736" i="3"/>
  <c r="N735" i="3"/>
  <c r="O735" i="3" s="1"/>
  <c r="F735" i="3"/>
  <c r="E735" i="3"/>
  <c r="N734" i="3"/>
  <c r="O734" i="3" s="1"/>
  <c r="F734" i="3"/>
  <c r="E734" i="3"/>
  <c r="N733" i="3"/>
  <c r="O733" i="3" s="1"/>
  <c r="F733" i="3"/>
  <c r="E733" i="3"/>
  <c r="N732" i="3"/>
  <c r="O732" i="3" s="1"/>
  <c r="F732" i="3"/>
  <c r="E732" i="3"/>
  <c r="N731" i="3"/>
  <c r="O731" i="3" s="1"/>
  <c r="F731" i="3"/>
  <c r="E731" i="3"/>
  <c r="N730" i="3"/>
  <c r="O730" i="3" s="1"/>
  <c r="F730" i="3"/>
  <c r="E730" i="3"/>
  <c r="N729" i="3"/>
  <c r="O729" i="3" s="1"/>
  <c r="F729" i="3"/>
  <c r="E729" i="3"/>
  <c r="N728" i="3"/>
  <c r="O728" i="3" s="1"/>
  <c r="F728" i="3"/>
  <c r="E728" i="3"/>
  <c r="N727" i="3"/>
  <c r="O727" i="3" s="1"/>
  <c r="F727" i="3"/>
  <c r="E727" i="3"/>
  <c r="N726" i="3"/>
  <c r="O726" i="3" s="1"/>
  <c r="F726" i="3"/>
  <c r="E726" i="3"/>
  <c r="N725" i="3"/>
  <c r="O725" i="3" s="1"/>
  <c r="F725" i="3"/>
  <c r="E725" i="3"/>
  <c r="N724" i="3"/>
  <c r="O724" i="3" s="1"/>
  <c r="F724" i="3"/>
  <c r="E724" i="3"/>
  <c r="N723" i="3"/>
  <c r="O723" i="3" s="1"/>
  <c r="F723" i="3"/>
  <c r="E723" i="3"/>
  <c r="N722" i="3"/>
  <c r="O722" i="3" s="1"/>
  <c r="F722" i="3"/>
  <c r="E722" i="3"/>
  <c r="N721" i="3"/>
  <c r="O721" i="3" s="1"/>
  <c r="F721" i="3"/>
  <c r="E721" i="3"/>
  <c r="N720" i="3"/>
  <c r="O720" i="3" s="1"/>
  <c r="F720" i="3"/>
  <c r="E720" i="3"/>
  <c r="N719" i="3"/>
  <c r="O719" i="3" s="1"/>
  <c r="F719" i="3"/>
  <c r="E719" i="3"/>
  <c r="N718" i="3"/>
  <c r="O718" i="3" s="1"/>
  <c r="F718" i="3"/>
  <c r="E718" i="3"/>
  <c r="N717" i="3"/>
  <c r="O717" i="3" s="1"/>
  <c r="F717" i="3"/>
  <c r="E717" i="3"/>
  <c r="N716" i="3"/>
  <c r="O716" i="3" s="1"/>
  <c r="F716" i="3"/>
  <c r="E716" i="3"/>
  <c r="N715" i="3"/>
  <c r="O715" i="3" s="1"/>
  <c r="F715" i="3"/>
  <c r="E715" i="3"/>
  <c r="N714" i="3"/>
  <c r="O714" i="3" s="1"/>
  <c r="F714" i="3"/>
  <c r="E714" i="3"/>
  <c r="N713" i="3"/>
  <c r="O713" i="3" s="1"/>
  <c r="F713" i="3"/>
  <c r="E713" i="3"/>
  <c r="N712" i="3"/>
  <c r="O712" i="3" s="1"/>
  <c r="F712" i="3"/>
  <c r="E712" i="3"/>
  <c r="N711" i="3"/>
  <c r="O711" i="3" s="1"/>
  <c r="F711" i="3"/>
  <c r="E711" i="3"/>
  <c r="N710" i="3"/>
  <c r="O710" i="3" s="1"/>
  <c r="F710" i="3"/>
  <c r="E710" i="3"/>
  <c r="N709" i="3"/>
  <c r="O709" i="3" s="1"/>
  <c r="F709" i="3"/>
  <c r="E709" i="3"/>
  <c r="N708" i="3"/>
  <c r="O708" i="3" s="1"/>
  <c r="F708" i="3"/>
  <c r="E708" i="3"/>
  <c r="N707" i="3"/>
  <c r="O707" i="3" s="1"/>
  <c r="F707" i="3"/>
  <c r="E707" i="3"/>
  <c r="N706" i="3"/>
  <c r="O706" i="3" s="1"/>
  <c r="F706" i="3"/>
  <c r="E706" i="3"/>
  <c r="N705" i="3"/>
  <c r="O705" i="3" s="1"/>
  <c r="F705" i="3"/>
  <c r="E705" i="3"/>
  <c r="N704" i="3"/>
  <c r="O704" i="3" s="1"/>
  <c r="F704" i="3"/>
  <c r="E704" i="3"/>
  <c r="N703" i="3"/>
  <c r="O703" i="3" s="1"/>
  <c r="F703" i="3"/>
  <c r="E703" i="3"/>
  <c r="N702" i="3"/>
  <c r="O702" i="3" s="1"/>
  <c r="F702" i="3"/>
  <c r="E702" i="3"/>
  <c r="N701" i="3"/>
  <c r="O701" i="3" s="1"/>
  <c r="F701" i="3"/>
  <c r="E701" i="3"/>
  <c r="N700" i="3"/>
  <c r="O700" i="3" s="1"/>
  <c r="F700" i="3"/>
  <c r="E700" i="3"/>
  <c r="N699" i="3"/>
  <c r="O699" i="3" s="1"/>
  <c r="F699" i="3"/>
  <c r="E699" i="3"/>
  <c r="N698" i="3"/>
  <c r="O698" i="3" s="1"/>
  <c r="F698" i="3"/>
  <c r="E698" i="3"/>
  <c r="N697" i="3"/>
  <c r="O697" i="3" s="1"/>
  <c r="F697" i="3"/>
  <c r="E697" i="3"/>
  <c r="N696" i="3"/>
  <c r="O696" i="3" s="1"/>
  <c r="F696" i="3"/>
  <c r="E696" i="3"/>
  <c r="N695" i="3"/>
  <c r="O695" i="3" s="1"/>
  <c r="F695" i="3"/>
  <c r="E695" i="3"/>
  <c r="N694" i="3"/>
  <c r="O694" i="3" s="1"/>
  <c r="F694" i="3"/>
  <c r="E694" i="3"/>
  <c r="N693" i="3"/>
  <c r="O693" i="3" s="1"/>
  <c r="F693" i="3"/>
  <c r="E693" i="3"/>
  <c r="N692" i="3"/>
  <c r="O692" i="3" s="1"/>
  <c r="F692" i="3"/>
  <c r="E692" i="3"/>
  <c r="N691" i="3"/>
  <c r="O691" i="3" s="1"/>
  <c r="F691" i="3"/>
  <c r="E691" i="3"/>
  <c r="N690" i="3"/>
  <c r="O690" i="3" s="1"/>
  <c r="F690" i="3"/>
  <c r="E690" i="3"/>
  <c r="N689" i="3"/>
  <c r="O689" i="3" s="1"/>
  <c r="F689" i="3"/>
  <c r="E689" i="3"/>
  <c r="N688" i="3"/>
  <c r="O688" i="3" s="1"/>
  <c r="F688" i="3"/>
  <c r="E688" i="3"/>
  <c r="N687" i="3"/>
  <c r="O687" i="3" s="1"/>
  <c r="F687" i="3"/>
  <c r="E687" i="3"/>
  <c r="N686" i="3"/>
  <c r="O686" i="3" s="1"/>
  <c r="F686" i="3"/>
  <c r="E686" i="3"/>
  <c r="N685" i="3"/>
  <c r="O685" i="3" s="1"/>
  <c r="F685" i="3"/>
  <c r="E685" i="3"/>
  <c r="N684" i="3"/>
  <c r="O684" i="3" s="1"/>
  <c r="F684" i="3"/>
  <c r="E684" i="3"/>
  <c r="N683" i="3"/>
  <c r="O683" i="3" s="1"/>
  <c r="F683" i="3"/>
  <c r="E683" i="3"/>
  <c r="N682" i="3"/>
  <c r="O682" i="3" s="1"/>
  <c r="F682" i="3"/>
  <c r="E682" i="3"/>
  <c r="N681" i="3"/>
  <c r="O681" i="3" s="1"/>
  <c r="F681" i="3"/>
  <c r="E681" i="3"/>
  <c r="N680" i="3"/>
  <c r="O680" i="3" s="1"/>
  <c r="F680" i="3"/>
  <c r="E680" i="3"/>
  <c r="N679" i="3"/>
  <c r="O679" i="3" s="1"/>
  <c r="F679" i="3"/>
  <c r="E679" i="3"/>
  <c r="N678" i="3"/>
  <c r="O678" i="3" s="1"/>
  <c r="F678" i="3"/>
  <c r="E678" i="3"/>
  <c r="N677" i="3"/>
  <c r="O677" i="3" s="1"/>
  <c r="F677" i="3"/>
  <c r="E677" i="3"/>
  <c r="N676" i="3"/>
  <c r="O676" i="3" s="1"/>
  <c r="F676" i="3"/>
  <c r="E676" i="3"/>
  <c r="N675" i="3"/>
  <c r="O675" i="3" s="1"/>
  <c r="F675" i="3"/>
  <c r="E675" i="3"/>
  <c r="N674" i="3"/>
  <c r="O674" i="3" s="1"/>
  <c r="F674" i="3"/>
  <c r="E674" i="3"/>
  <c r="N673" i="3"/>
  <c r="O673" i="3" s="1"/>
  <c r="F673" i="3"/>
  <c r="E673" i="3"/>
  <c r="N672" i="3"/>
  <c r="O672" i="3" s="1"/>
  <c r="F672" i="3"/>
  <c r="E672" i="3"/>
  <c r="N671" i="3"/>
  <c r="O671" i="3" s="1"/>
  <c r="F671" i="3"/>
  <c r="E671" i="3"/>
  <c r="N670" i="3"/>
  <c r="O670" i="3" s="1"/>
  <c r="F670" i="3"/>
  <c r="E670" i="3"/>
  <c r="N669" i="3"/>
  <c r="O669" i="3" s="1"/>
  <c r="F669" i="3"/>
  <c r="E669" i="3"/>
  <c r="N668" i="3"/>
  <c r="O668" i="3" s="1"/>
  <c r="F668" i="3"/>
  <c r="E668" i="3"/>
  <c r="N667" i="3"/>
  <c r="O667" i="3" s="1"/>
  <c r="F667" i="3"/>
  <c r="E667" i="3"/>
  <c r="N666" i="3"/>
  <c r="O666" i="3" s="1"/>
  <c r="F666" i="3"/>
  <c r="E666" i="3"/>
  <c r="N665" i="3"/>
  <c r="O665" i="3" s="1"/>
  <c r="F665" i="3"/>
  <c r="E665" i="3"/>
  <c r="N664" i="3"/>
  <c r="O664" i="3" s="1"/>
  <c r="F664" i="3"/>
  <c r="E664" i="3"/>
  <c r="N663" i="3"/>
  <c r="O663" i="3" s="1"/>
  <c r="F663" i="3"/>
  <c r="E663" i="3"/>
  <c r="N662" i="3"/>
  <c r="O662" i="3" s="1"/>
  <c r="F662" i="3"/>
  <c r="E662" i="3"/>
  <c r="N661" i="3"/>
  <c r="O661" i="3" s="1"/>
  <c r="F661" i="3"/>
  <c r="E661" i="3"/>
  <c r="N660" i="3"/>
  <c r="O660" i="3" s="1"/>
  <c r="F660" i="3"/>
  <c r="E660" i="3"/>
  <c r="N659" i="3"/>
  <c r="O659" i="3" s="1"/>
  <c r="F659" i="3"/>
  <c r="E659" i="3"/>
  <c r="O658" i="3"/>
  <c r="N658" i="3"/>
  <c r="L658" i="3"/>
  <c r="M658" i="3" s="1"/>
  <c r="F658" i="3"/>
  <c r="E658" i="3"/>
  <c r="N657" i="3"/>
  <c r="O657" i="3" s="1"/>
  <c r="M657" i="3"/>
  <c r="L657" i="3"/>
  <c r="F657" i="3"/>
  <c r="E657" i="3"/>
  <c r="O656" i="3"/>
  <c r="N656" i="3"/>
  <c r="L656" i="3" s="1"/>
  <c r="M656" i="3" s="1"/>
  <c r="F656" i="3"/>
  <c r="E656" i="3"/>
  <c r="N655" i="3"/>
  <c r="O655" i="3" s="1"/>
  <c r="F655" i="3"/>
  <c r="E655" i="3"/>
  <c r="N654" i="3"/>
  <c r="O654" i="3" s="1"/>
  <c r="L654" i="3"/>
  <c r="M654" i="3" s="1"/>
  <c r="F654" i="3"/>
  <c r="E654" i="3"/>
  <c r="N653" i="3"/>
  <c r="O653" i="3" s="1"/>
  <c r="M653" i="3"/>
  <c r="L653" i="3"/>
  <c r="F653" i="3"/>
  <c r="E653" i="3"/>
  <c r="O652" i="3"/>
  <c r="N652" i="3"/>
  <c r="L652" i="3" s="1"/>
  <c r="M652" i="3" s="1"/>
  <c r="F652" i="3"/>
  <c r="E652" i="3"/>
  <c r="N651" i="3"/>
  <c r="O651" i="3" s="1"/>
  <c r="F651" i="3"/>
  <c r="E651" i="3"/>
  <c r="N650" i="3"/>
  <c r="O650" i="3" s="1"/>
  <c r="L650" i="3"/>
  <c r="M650" i="3" s="1"/>
  <c r="F650" i="3"/>
  <c r="E650" i="3"/>
  <c r="N649" i="3"/>
  <c r="O649" i="3" s="1"/>
  <c r="M649" i="3"/>
  <c r="L649" i="3"/>
  <c r="F649" i="3"/>
  <c r="E649" i="3"/>
  <c r="O648" i="3"/>
  <c r="N648" i="3"/>
  <c r="L648" i="3" s="1"/>
  <c r="M648" i="3" s="1"/>
  <c r="F648" i="3"/>
  <c r="E648" i="3"/>
  <c r="N647" i="3"/>
  <c r="O647" i="3" s="1"/>
  <c r="F647" i="3"/>
  <c r="E647" i="3"/>
  <c r="N646" i="3"/>
  <c r="O646" i="3" s="1"/>
  <c r="L646" i="3"/>
  <c r="M646" i="3" s="1"/>
  <c r="F646" i="3"/>
  <c r="E646" i="3"/>
  <c r="N645" i="3"/>
  <c r="O645" i="3" s="1"/>
  <c r="M645" i="3"/>
  <c r="L645" i="3"/>
  <c r="F645" i="3"/>
  <c r="E645" i="3"/>
  <c r="O644" i="3"/>
  <c r="N644" i="3"/>
  <c r="L644" i="3" s="1"/>
  <c r="M644" i="3" s="1"/>
  <c r="F644" i="3"/>
  <c r="E644" i="3"/>
  <c r="N643" i="3"/>
  <c r="O643" i="3" s="1"/>
  <c r="F643" i="3"/>
  <c r="E643" i="3"/>
  <c r="N642" i="3"/>
  <c r="O642" i="3" s="1"/>
  <c r="L642" i="3"/>
  <c r="M642" i="3" s="1"/>
  <c r="F642" i="3"/>
  <c r="E642" i="3"/>
  <c r="N641" i="3"/>
  <c r="O641" i="3" s="1"/>
  <c r="M641" i="3"/>
  <c r="L641" i="3"/>
  <c r="F641" i="3"/>
  <c r="E641" i="3"/>
  <c r="O640" i="3"/>
  <c r="N640" i="3"/>
  <c r="L640" i="3" s="1"/>
  <c r="M640" i="3" s="1"/>
  <c r="F640" i="3"/>
  <c r="E640" i="3"/>
  <c r="N639" i="3"/>
  <c r="O639" i="3" s="1"/>
  <c r="F639" i="3"/>
  <c r="E639" i="3"/>
  <c r="N638" i="3"/>
  <c r="O638" i="3" s="1"/>
  <c r="L638" i="3"/>
  <c r="M638" i="3" s="1"/>
  <c r="F638" i="3"/>
  <c r="E638" i="3"/>
  <c r="N637" i="3"/>
  <c r="O637" i="3" s="1"/>
  <c r="M637" i="3"/>
  <c r="L637" i="3"/>
  <c r="F637" i="3"/>
  <c r="E637" i="3"/>
  <c r="O636" i="3"/>
  <c r="N636" i="3"/>
  <c r="L636" i="3" s="1"/>
  <c r="M636" i="3" s="1"/>
  <c r="F636" i="3"/>
  <c r="E636" i="3"/>
  <c r="N635" i="3"/>
  <c r="O635" i="3" s="1"/>
  <c r="F635" i="3"/>
  <c r="E635" i="3"/>
  <c r="N634" i="3"/>
  <c r="O634" i="3" s="1"/>
  <c r="L634" i="3"/>
  <c r="M634" i="3" s="1"/>
  <c r="F634" i="3"/>
  <c r="E634" i="3"/>
  <c r="N633" i="3"/>
  <c r="O633" i="3" s="1"/>
  <c r="M633" i="3"/>
  <c r="L633" i="3"/>
  <c r="F633" i="3"/>
  <c r="E633" i="3"/>
  <c r="O632" i="3"/>
  <c r="N632" i="3"/>
  <c r="L632" i="3" s="1"/>
  <c r="M632" i="3" s="1"/>
  <c r="F632" i="3"/>
  <c r="E632" i="3"/>
  <c r="N631" i="3"/>
  <c r="O631" i="3" s="1"/>
  <c r="F631" i="3"/>
  <c r="E631" i="3"/>
  <c r="N630" i="3"/>
  <c r="O630" i="3" s="1"/>
  <c r="L630" i="3"/>
  <c r="M630" i="3" s="1"/>
  <c r="F630" i="3"/>
  <c r="E630" i="3"/>
  <c r="N629" i="3"/>
  <c r="O629" i="3" s="1"/>
  <c r="M629" i="3"/>
  <c r="L629" i="3"/>
  <c r="F629" i="3"/>
  <c r="E629" i="3"/>
  <c r="O628" i="3"/>
  <c r="N628" i="3"/>
  <c r="L628" i="3" s="1"/>
  <c r="M628" i="3" s="1"/>
  <c r="F628" i="3"/>
  <c r="E628" i="3"/>
  <c r="N627" i="3"/>
  <c r="O627" i="3" s="1"/>
  <c r="F627" i="3"/>
  <c r="E627" i="3"/>
  <c r="N626" i="3"/>
  <c r="O626" i="3" s="1"/>
  <c r="L626" i="3"/>
  <c r="M626" i="3" s="1"/>
  <c r="F626" i="3"/>
  <c r="E626" i="3"/>
  <c r="N625" i="3"/>
  <c r="O625" i="3" s="1"/>
  <c r="M625" i="3"/>
  <c r="L625" i="3"/>
  <c r="F625" i="3"/>
  <c r="E625" i="3"/>
  <c r="O624" i="3"/>
  <c r="N624" i="3"/>
  <c r="L624" i="3" s="1"/>
  <c r="M624" i="3" s="1"/>
  <c r="F624" i="3"/>
  <c r="E624" i="3"/>
  <c r="N623" i="3"/>
  <c r="O623" i="3" s="1"/>
  <c r="F623" i="3"/>
  <c r="E623" i="3"/>
  <c r="N622" i="3"/>
  <c r="O622" i="3" s="1"/>
  <c r="L622" i="3"/>
  <c r="M622" i="3" s="1"/>
  <c r="F622" i="3"/>
  <c r="E622" i="3"/>
  <c r="N621" i="3"/>
  <c r="O621" i="3" s="1"/>
  <c r="M621" i="3"/>
  <c r="L621" i="3"/>
  <c r="F621" i="3"/>
  <c r="E621" i="3"/>
  <c r="O620" i="3"/>
  <c r="N620" i="3"/>
  <c r="L620" i="3" s="1"/>
  <c r="M620" i="3" s="1"/>
  <c r="F620" i="3"/>
  <c r="E620" i="3"/>
  <c r="N619" i="3"/>
  <c r="O619" i="3" s="1"/>
  <c r="F619" i="3"/>
  <c r="E619" i="3"/>
  <c r="N618" i="3"/>
  <c r="O618" i="3" s="1"/>
  <c r="L618" i="3"/>
  <c r="M618" i="3" s="1"/>
  <c r="F618" i="3"/>
  <c r="E618" i="3"/>
  <c r="N617" i="3"/>
  <c r="O617" i="3" s="1"/>
  <c r="M617" i="3"/>
  <c r="L617" i="3"/>
  <c r="F617" i="3"/>
  <c r="E617" i="3"/>
  <c r="O616" i="3"/>
  <c r="N616" i="3"/>
  <c r="L616" i="3" s="1"/>
  <c r="M616" i="3" s="1"/>
  <c r="F616" i="3"/>
  <c r="E616" i="3"/>
  <c r="N615" i="3"/>
  <c r="O615" i="3" s="1"/>
  <c r="F615" i="3"/>
  <c r="E615" i="3"/>
  <c r="N614" i="3"/>
  <c r="O614" i="3" s="1"/>
  <c r="L614" i="3"/>
  <c r="M614" i="3" s="1"/>
  <c r="F614" i="3"/>
  <c r="E614" i="3"/>
  <c r="N613" i="3"/>
  <c r="F613" i="3"/>
  <c r="E613" i="3"/>
  <c r="O612" i="3"/>
  <c r="N612" i="3"/>
  <c r="L612" i="3"/>
  <c r="M612" i="3" s="1"/>
  <c r="F612" i="3"/>
  <c r="E612" i="3"/>
  <c r="N611" i="3"/>
  <c r="F611" i="3"/>
  <c r="E611" i="3"/>
  <c r="O610" i="3"/>
  <c r="N610" i="3"/>
  <c r="L610" i="3"/>
  <c r="M610" i="3" s="1"/>
  <c r="F610" i="3"/>
  <c r="E610" i="3"/>
  <c r="N609" i="3"/>
  <c r="F609" i="3"/>
  <c r="E609" i="3"/>
  <c r="O608" i="3"/>
  <c r="N608" i="3"/>
  <c r="L608" i="3"/>
  <c r="M608" i="3" s="1"/>
  <c r="F608" i="3"/>
  <c r="E608" i="3"/>
  <c r="N607" i="3"/>
  <c r="F607" i="3"/>
  <c r="E607" i="3"/>
  <c r="O606" i="3"/>
  <c r="N606" i="3"/>
  <c r="L606" i="3"/>
  <c r="M606" i="3" s="1"/>
  <c r="F606" i="3"/>
  <c r="E606" i="3"/>
  <c r="N605" i="3"/>
  <c r="F605" i="3"/>
  <c r="E605" i="3"/>
  <c r="O604" i="3"/>
  <c r="N604" i="3"/>
  <c r="L604" i="3"/>
  <c r="M604" i="3" s="1"/>
  <c r="F604" i="3"/>
  <c r="E604" i="3"/>
  <c r="N603" i="3"/>
  <c r="F603" i="3"/>
  <c r="E603" i="3"/>
  <c r="O602" i="3"/>
  <c r="N602" i="3"/>
  <c r="L602" i="3"/>
  <c r="M602" i="3" s="1"/>
  <c r="F602" i="3"/>
  <c r="E602" i="3"/>
  <c r="N601" i="3"/>
  <c r="F601" i="3"/>
  <c r="E601" i="3"/>
  <c r="O600" i="3"/>
  <c r="N600" i="3"/>
  <c r="L600" i="3"/>
  <c r="M600" i="3" s="1"/>
  <c r="F600" i="3"/>
  <c r="E600" i="3"/>
  <c r="N599" i="3"/>
  <c r="F599" i="3"/>
  <c r="E599" i="3"/>
  <c r="O598" i="3"/>
  <c r="N598" i="3"/>
  <c r="L598" i="3"/>
  <c r="M598" i="3" s="1"/>
  <c r="F598" i="3"/>
  <c r="E598" i="3"/>
  <c r="N597" i="3"/>
  <c r="F597" i="3"/>
  <c r="E597" i="3"/>
  <c r="O596" i="3"/>
  <c r="N596" i="3"/>
  <c r="L596" i="3"/>
  <c r="M596" i="3" s="1"/>
  <c r="F596" i="3"/>
  <c r="E596" i="3"/>
  <c r="N595" i="3"/>
  <c r="F595" i="3"/>
  <c r="E595" i="3"/>
  <c r="O594" i="3"/>
  <c r="N594" i="3"/>
  <c r="L594" i="3"/>
  <c r="M594" i="3" s="1"/>
  <c r="F594" i="3"/>
  <c r="E594" i="3"/>
  <c r="N593" i="3"/>
  <c r="F593" i="3"/>
  <c r="E593" i="3"/>
  <c r="O592" i="3"/>
  <c r="N592" i="3"/>
  <c r="L592" i="3"/>
  <c r="M592" i="3" s="1"/>
  <c r="F592" i="3"/>
  <c r="E592" i="3"/>
  <c r="N591" i="3"/>
  <c r="F591" i="3"/>
  <c r="E591" i="3"/>
  <c r="O590" i="3"/>
  <c r="N590" i="3"/>
  <c r="L590" i="3"/>
  <c r="M590" i="3" s="1"/>
  <c r="F590" i="3"/>
  <c r="E590" i="3"/>
  <c r="N589" i="3"/>
  <c r="F589" i="3"/>
  <c r="E589" i="3"/>
  <c r="O588" i="3"/>
  <c r="N588" i="3"/>
  <c r="L588" i="3"/>
  <c r="M588" i="3" s="1"/>
  <c r="F588" i="3"/>
  <c r="E588" i="3"/>
  <c r="N587" i="3"/>
  <c r="F587" i="3"/>
  <c r="E587" i="3"/>
  <c r="O586" i="3"/>
  <c r="N586" i="3"/>
  <c r="L586" i="3"/>
  <c r="M586" i="3" s="1"/>
  <c r="F586" i="3"/>
  <c r="E586" i="3"/>
  <c r="N585" i="3"/>
  <c r="F585" i="3"/>
  <c r="E585" i="3"/>
  <c r="O584" i="3"/>
  <c r="N584" i="3"/>
  <c r="L584" i="3"/>
  <c r="M584" i="3" s="1"/>
  <c r="F584" i="3"/>
  <c r="E584" i="3"/>
  <c r="N583" i="3"/>
  <c r="F583" i="3"/>
  <c r="E583" i="3"/>
  <c r="O582" i="3"/>
  <c r="N582" i="3"/>
  <c r="L582" i="3"/>
  <c r="M582" i="3" s="1"/>
  <c r="F582" i="3"/>
  <c r="E582" i="3"/>
  <c r="N581" i="3"/>
  <c r="F581" i="3"/>
  <c r="E581" i="3"/>
  <c r="O580" i="3"/>
  <c r="N580" i="3"/>
  <c r="L580" i="3"/>
  <c r="M580" i="3" s="1"/>
  <c r="F580" i="3"/>
  <c r="E580" i="3"/>
  <c r="N579" i="3"/>
  <c r="F579" i="3"/>
  <c r="E579" i="3"/>
  <c r="O578" i="3"/>
  <c r="N578" i="3"/>
  <c r="L578" i="3"/>
  <c r="M578" i="3" s="1"/>
  <c r="F578" i="3"/>
  <c r="E578" i="3"/>
  <c r="N577" i="3"/>
  <c r="F577" i="3"/>
  <c r="E577" i="3"/>
  <c r="O576" i="3"/>
  <c r="N576" i="3"/>
  <c r="L576" i="3"/>
  <c r="M576" i="3" s="1"/>
  <c r="F576" i="3"/>
  <c r="E576" i="3"/>
  <c r="N575" i="3"/>
  <c r="F575" i="3"/>
  <c r="E575" i="3"/>
  <c r="O574" i="3"/>
  <c r="N574" i="3"/>
  <c r="L574" i="3"/>
  <c r="M574" i="3" s="1"/>
  <c r="F574" i="3"/>
  <c r="E574" i="3"/>
  <c r="N573" i="3"/>
  <c r="F573" i="3"/>
  <c r="E573" i="3"/>
  <c r="O572" i="3"/>
  <c r="N572" i="3"/>
  <c r="L572" i="3"/>
  <c r="M572" i="3" s="1"/>
  <c r="F572" i="3"/>
  <c r="E572" i="3"/>
  <c r="N571" i="3"/>
  <c r="F571" i="3"/>
  <c r="E571" i="3"/>
  <c r="O570" i="3"/>
  <c r="N570" i="3"/>
  <c r="L570" i="3"/>
  <c r="M570" i="3" s="1"/>
  <c r="F570" i="3"/>
  <c r="E570" i="3"/>
  <c r="N569" i="3"/>
  <c r="F569" i="3"/>
  <c r="E569" i="3"/>
  <c r="O568" i="3"/>
  <c r="N568" i="3"/>
  <c r="L568" i="3"/>
  <c r="M568" i="3" s="1"/>
  <c r="F568" i="3"/>
  <c r="E568" i="3"/>
  <c r="N567" i="3"/>
  <c r="F567" i="3"/>
  <c r="E567" i="3"/>
  <c r="O566" i="3"/>
  <c r="N566" i="3"/>
  <c r="L566" i="3"/>
  <c r="M566" i="3" s="1"/>
  <c r="F566" i="3"/>
  <c r="E566" i="3"/>
  <c r="N565" i="3"/>
  <c r="F565" i="3"/>
  <c r="E565" i="3"/>
  <c r="O564" i="3"/>
  <c r="N564" i="3"/>
  <c r="L564" i="3"/>
  <c r="M564" i="3" s="1"/>
  <c r="F564" i="3"/>
  <c r="E564" i="3"/>
  <c r="N563" i="3"/>
  <c r="F563" i="3"/>
  <c r="E563" i="3"/>
  <c r="O562" i="3"/>
  <c r="N562" i="3"/>
  <c r="L562" i="3"/>
  <c r="M562" i="3" s="1"/>
  <c r="F562" i="3"/>
  <c r="E562" i="3"/>
  <c r="N561" i="3"/>
  <c r="F561" i="3"/>
  <c r="E561" i="3"/>
  <c r="O560" i="3"/>
  <c r="N560" i="3"/>
  <c r="L560" i="3"/>
  <c r="M560" i="3" s="1"/>
  <c r="F560" i="3"/>
  <c r="E560" i="3"/>
  <c r="N559" i="3"/>
  <c r="F559" i="3"/>
  <c r="E559" i="3"/>
  <c r="O558" i="3"/>
  <c r="N558" i="3"/>
  <c r="L558" i="3"/>
  <c r="M558" i="3" s="1"/>
  <c r="F558" i="3"/>
  <c r="E558" i="3"/>
  <c r="N557" i="3"/>
  <c r="F557" i="3"/>
  <c r="E557" i="3"/>
  <c r="O556" i="3"/>
  <c r="N556" i="3"/>
  <c r="L556" i="3"/>
  <c r="M556" i="3" s="1"/>
  <c r="F556" i="3"/>
  <c r="E556" i="3"/>
  <c r="N555" i="3"/>
  <c r="F555" i="3"/>
  <c r="E555" i="3"/>
  <c r="O554" i="3"/>
  <c r="N554" i="3"/>
  <c r="L554" i="3"/>
  <c r="M554" i="3" s="1"/>
  <c r="F554" i="3"/>
  <c r="E554" i="3"/>
  <c r="N553" i="3"/>
  <c r="F553" i="3"/>
  <c r="E553" i="3"/>
  <c r="O552" i="3"/>
  <c r="N552" i="3"/>
  <c r="L552" i="3"/>
  <c r="M552" i="3" s="1"/>
  <c r="F552" i="3"/>
  <c r="E552" i="3"/>
  <c r="N551" i="3"/>
  <c r="F551" i="3"/>
  <c r="E551" i="3"/>
  <c r="O550" i="3"/>
  <c r="N550" i="3"/>
  <c r="L550" i="3"/>
  <c r="M550" i="3" s="1"/>
  <c r="F550" i="3"/>
  <c r="E550" i="3"/>
  <c r="N549" i="3"/>
  <c r="F549" i="3"/>
  <c r="E549" i="3"/>
  <c r="O548" i="3"/>
  <c r="N548" i="3"/>
  <c r="L548" i="3"/>
  <c r="M548" i="3" s="1"/>
  <c r="F548" i="3"/>
  <c r="E548" i="3"/>
  <c r="N547" i="3"/>
  <c r="F547" i="3"/>
  <c r="E547" i="3"/>
  <c r="O546" i="3"/>
  <c r="N546" i="3"/>
  <c r="L546" i="3"/>
  <c r="M546" i="3" s="1"/>
  <c r="F546" i="3"/>
  <c r="E546" i="3"/>
  <c r="N545" i="3"/>
  <c r="F545" i="3"/>
  <c r="E545" i="3"/>
  <c r="O544" i="3"/>
  <c r="N544" i="3"/>
  <c r="L544" i="3"/>
  <c r="M544" i="3" s="1"/>
  <c r="F544" i="3"/>
  <c r="E544" i="3"/>
  <c r="N543" i="3"/>
  <c r="F543" i="3"/>
  <c r="E543" i="3"/>
  <c r="O542" i="3"/>
  <c r="N542" i="3"/>
  <c r="L542" i="3"/>
  <c r="M542" i="3" s="1"/>
  <c r="F542" i="3"/>
  <c r="E542" i="3"/>
  <c r="N541" i="3"/>
  <c r="F541" i="3"/>
  <c r="E541" i="3"/>
  <c r="O540" i="3"/>
  <c r="N540" i="3"/>
  <c r="L540" i="3"/>
  <c r="M540" i="3" s="1"/>
  <c r="F540" i="3"/>
  <c r="E540" i="3"/>
  <c r="N539" i="3"/>
  <c r="F539" i="3"/>
  <c r="E539" i="3"/>
  <c r="O538" i="3"/>
  <c r="N538" i="3"/>
  <c r="L538" i="3"/>
  <c r="M538" i="3" s="1"/>
  <c r="F538" i="3"/>
  <c r="E538" i="3"/>
  <c r="N537" i="3"/>
  <c r="F537" i="3"/>
  <c r="E537" i="3"/>
  <c r="O536" i="3"/>
  <c r="N536" i="3"/>
  <c r="L536" i="3"/>
  <c r="M536" i="3" s="1"/>
  <c r="F536" i="3"/>
  <c r="E536" i="3"/>
  <c r="N535" i="3"/>
  <c r="F535" i="3"/>
  <c r="E535" i="3"/>
  <c r="O534" i="3"/>
  <c r="N534" i="3"/>
  <c r="L534" i="3"/>
  <c r="M534" i="3" s="1"/>
  <c r="F534" i="3"/>
  <c r="E534" i="3"/>
  <c r="N533" i="3"/>
  <c r="F533" i="3"/>
  <c r="E533" i="3"/>
  <c r="O532" i="3"/>
  <c r="N532" i="3"/>
  <c r="L532" i="3"/>
  <c r="M532" i="3" s="1"/>
  <c r="F532" i="3"/>
  <c r="E532" i="3"/>
  <c r="N531" i="3"/>
  <c r="F531" i="3"/>
  <c r="E531" i="3"/>
  <c r="O530" i="3"/>
  <c r="N530" i="3"/>
  <c r="L530" i="3"/>
  <c r="M530" i="3" s="1"/>
  <c r="F530" i="3"/>
  <c r="E530" i="3"/>
  <c r="N529" i="3"/>
  <c r="F529" i="3"/>
  <c r="E529" i="3"/>
  <c r="O528" i="3"/>
  <c r="N528" i="3"/>
  <c r="L528" i="3"/>
  <c r="M528" i="3" s="1"/>
  <c r="F528" i="3"/>
  <c r="E528" i="3"/>
  <c r="N527" i="3"/>
  <c r="F527" i="3"/>
  <c r="E527" i="3"/>
  <c r="O526" i="3"/>
  <c r="N526" i="3"/>
  <c r="L526" i="3"/>
  <c r="M526" i="3" s="1"/>
  <c r="F526" i="3"/>
  <c r="E526" i="3"/>
  <c r="N525" i="3"/>
  <c r="F525" i="3"/>
  <c r="E525" i="3"/>
  <c r="O524" i="3"/>
  <c r="N524" i="3"/>
  <c r="L524" i="3"/>
  <c r="M524" i="3" s="1"/>
  <c r="F524" i="3"/>
  <c r="E524" i="3"/>
  <c r="N523" i="3"/>
  <c r="F523" i="3"/>
  <c r="E523" i="3"/>
  <c r="O522" i="3"/>
  <c r="N522" i="3"/>
  <c r="L522" i="3"/>
  <c r="M522" i="3" s="1"/>
  <c r="F522" i="3"/>
  <c r="E522" i="3"/>
  <c r="N521" i="3"/>
  <c r="F521" i="3"/>
  <c r="E521" i="3"/>
  <c r="O520" i="3"/>
  <c r="N520" i="3"/>
  <c r="L520" i="3"/>
  <c r="M520" i="3" s="1"/>
  <c r="F520" i="3"/>
  <c r="E520" i="3"/>
  <c r="N519" i="3"/>
  <c r="F519" i="3"/>
  <c r="E519" i="3"/>
  <c r="O518" i="3"/>
  <c r="N518" i="3"/>
  <c r="L518" i="3"/>
  <c r="M518" i="3" s="1"/>
  <c r="F518" i="3"/>
  <c r="E518" i="3"/>
  <c r="N517" i="3"/>
  <c r="F517" i="3"/>
  <c r="E517" i="3"/>
  <c r="O516" i="3"/>
  <c r="N516" i="3"/>
  <c r="L516" i="3"/>
  <c r="M516" i="3" s="1"/>
  <c r="F516" i="3"/>
  <c r="E516" i="3"/>
  <c r="N515" i="3"/>
  <c r="F515" i="3"/>
  <c r="E515" i="3"/>
  <c r="O514" i="3"/>
  <c r="N514" i="3"/>
  <c r="L514" i="3"/>
  <c r="M514" i="3" s="1"/>
  <c r="F514" i="3"/>
  <c r="E514" i="3"/>
  <c r="N513" i="3"/>
  <c r="F513" i="3"/>
  <c r="E513" i="3"/>
  <c r="O512" i="3"/>
  <c r="N512" i="3"/>
  <c r="L512" i="3"/>
  <c r="M512" i="3" s="1"/>
  <c r="F512" i="3"/>
  <c r="E512" i="3"/>
  <c r="N511" i="3"/>
  <c r="F511" i="3"/>
  <c r="E511" i="3"/>
  <c r="O510" i="3"/>
  <c r="N510" i="3"/>
  <c r="L510" i="3"/>
  <c r="M510" i="3" s="1"/>
  <c r="F510" i="3"/>
  <c r="E510" i="3"/>
  <c r="N509" i="3"/>
  <c r="F509" i="3"/>
  <c r="E509" i="3"/>
  <c r="O508" i="3"/>
  <c r="N508" i="3"/>
  <c r="L508" i="3"/>
  <c r="M508" i="3" s="1"/>
  <c r="F508" i="3"/>
  <c r="E508" i="3"/>
  <c r="N507" i="3"/>
  <c r="F507" i="3"/>
  <c r="E507" i="3"/>
  <c r="O506" i="3"/>
  <c r="N506" i="3"/>
  <c r="L506" i="3"/>
  <c r="M506" i="3" s="1"/>
  <c r="F506" i="3"/>
  <c r="E506" i="3"/>
  <c r="N505" i="3"/>
  <c r="F505" i="3"/>
  <c r="E505" i="3"/>
  <c r="O504" i="3"/>
  <c r="N504" i="3"/>
  <c r="L504" i="3"/>
  <c r="M504" i="3" s="1"/>
  <c r="F504" i="3"/>
  <c r="E504" i="3"/>
  <c r="N503" i="3"/>
  <c r="F503" i="3"/>
  <c r="E503" i="3"/>
  <c r="O502" i="3"/>
  <c r="N502" i="3"/>
  <c r="L502" i="3"/>
  <c r="M502" i="3" s="1"/>
  <c r="F502" i="3"/>
  <c r="E502" i="3"/>
  <c r="N501" i="3"/>
  <c r="F501" i="3"/>
  <c r="E501" i="3"/>
  <c r="O500" i="3"/>
  <c r="N500" i="3"/>
  <c r="L500" i="3"/>
  <c r="M500" i="3" s="1"/>
  <c r="F500" i="3"/>
  <c r="E500" i="3"/>
  <c r="N499" i="3"/>
  <c r="F499" i="3"/>
  <c r="E499" i="3"/>
  <c r="O498" i="3"/>
  <c r="N498" i="3"/>
  <c r="L498" i="3"/>
  <c r="M498" i="3" s="1"/>
  <c r="F498" i="3"/>
  <c r="E498" i="3"/>
  <c r="N497" i="3"/>
  <c r="F497" i="3"/>
  <c r="E497" i="3"/>
  <c r="O496" i="3"/>
  <c r="N496" i="3"/>
  <c r="L496" i="3"/>
  <c r="M496" i="3" s="1"/>
  <c r="F496" i="3"/>
  <c r="E496" i="3"/>
  <c r="N495" i="3"/>
  <c r="F495" i="3"/>
  <c r="E495" i="3"/>
  <c r="O494" i="3"/>
  <c r="N494" i="3"/>
  <c r="L494" i="3"/>
  <c r="M494" i="3" s="1"/>
  <c r="F494" i="3"/>
  <c r="E494" i="3"/>
  <c r="N493" i="3"/>
  <c r="F493" i="3"/>
  <c r="E493" i="3"/>
  <c r="O492" i="3"/>
  <c r="N492" i="3"/>
  <c r="L492" i="3"/>
  <c r="M492" i="3" s="1"/>
  <c r="F492" i="3"/>
  <c r="E492" i="3"/>
  <c r="N491" i="3"/>
  <c r="F491" i="3"/>
  <c r="E491" i="3"/>
  <c r="O490" i="3"/>
  <c r="N490" i="3"/>
  <c r="L490" i="3"/>
  <c r="M490" i="3" s="1"/>
  <c r="F490" i="3"/>
  <c r="E490" i="3"/>
  <c r="N489" i="3"/>
  <c r="F489" i="3"/>
  <c r="E489" i="3"/>
  <c r="O488" i="3"/>
  <c r="N488" i="3"/>
  <c r="L488" i="3"/>
  <c r="M488" i="3" s="1"/>
  <c r="F488" i="3"/>
  <c r="E488" i="3"/>
  <c r="N487" i="3"/>
  <c r="F487" i="3"/>
  <c r="E487" i="3"/>
  <c r="O486" i="3"/>
  <c r="N486" i="3"/>
  <c r="L486" i="3"/>
  <c r="M486" i="3" s="1"/>
  <c r="F486" i="3"/>
  <c r="E486" i="3"/>
  <c r="N485" i="3"/>
  <c r="F485" i="3"/>
  <c r="E485" i="3"/>
  <c r="O484" i="3"/>
  <c r="N484" i="3"/>
  <c r="L484" i="3"/>
  <c r="M484" i="3" s="1"/>
  <c r="F484" i="3"/>
  <c r="E484" i="3"/>
  <c r="N483" i="3"/>
  <c r="F483" i="3"/>
  <c r="E483" i="3"/>
  <c r="O482" i="3"/>
  <c r="N482" i="3"/>
  <c r="L482" i="3"/>
  <c r="M482" i="3" s="1"/>
  <c r="F482" i="3"/>
  <c r="E482" i="3"/>
  <c r="N481" i="3"/>
  <c r="F481" i="3"/>
  <c r="E481" i="3"/>
  <c r="O480" i="3"/>
  <c r="N480" i="3"/>
  <c r="L480" i="3"/>
  <c r="M480" i="3" s="1"/>
  <c r="F480" i="3"/>
  <c r="E480" i="3"/>
  <c r="N479" i="3"/>
  <c r="F479" i="3"/>
  <c r="E479" i="3"/>
  <c r="O478" i="3"/>
  <c r="N478" i="3"/>
  <c r="L478" i="3"/>
  <c r="M478" i="3" s="1"/>
  <c r="F478" i="3"/>
  <c r="E478" i="3"/>
  <c r="N477" i="3"/>
  <c r="F477" i="3"/>
  <c r="E477" i="3"/>
  <c r="O476" i="3"/>
  <c r="N476" i="3"/>
  <c r="L476" i="3"/>
  <c r="M476" i="3" s="1"/>
  <c r="F476" i="3"/>
  <c r="E476" i="3"/>
  <c r="N475" i="3"/>
  <c r="F475" i="3"/>
  <c r="E475" i="3"/>
  <c r="O474" i="3"/>
  <c r="N474" i="3"/>
  <c r="L474" i="3"/>
  <c r="M474" i="3" s="1"/>
  <c r="F474" i="3"/>
  <c r="E474" i="3"/>
  <c r="N473" i="3"/>
  <c r="F473" i="3"/>
  <c r="E473" i="3"/>
  <c r="O472" i="3"/>
  <c r="N472" i="3"/>
  <c r="L472" i="3"/>
  <c r="M472" i="3" s="1"/>
  <c r="F472" i="3"/>
  <c r="E472" i="3"/>
  <c r="N471" i="3"/>
  <c r="F471" i="3"/>
  <c r="E471" i="3"/>
  <c r="O470" i="3"/>
  <c r="N470" i="3"/>
  <c r="L470" i="3"/>
  <c r="M470" i="3" s="1"/>
  <c r="F470" i="3"/>
  <c r="E470" i="3"/>
  <c r="N469" i="3"/>
  <c r="F469" i="3"/>
  <c r="E469" i="3"/>
  <c r="O468" i="3"/>
  <c r="N468" i="3"/>
  <c r="L468" i="3"/>
  <c r="M468" i="3" s="1"/>
  <c r="F468" i="3"/>
  <c r="E468" i="3"/>
  <c r="N467" i="3"/>
  <c r="F467" i="3"/>
  <c r="E467" i="3"/>
  <c r="O466" i="3"/>
  <c r="N466" i="3"/>
  <c r="L466" i="3"/>
  <c r="M466" i="3" s="1"/>
  <c r="F466" i="3"/>
  <c r="E466" i="3"/>
  <c r="N465" i="3"/>
  <c r="F465" i="3"/>
  <c r="E465" i="3"/>
  <c r="O464" i="3"/>
  <c r="N464" i="3"/>
  <c r="L464" i="3"/>
  <c r="M464" i="3" s="1"/>
  <c r="F464" i="3"/>
  <c r="E464" i="3"/>
  <c r="N463" i="3"/>
  <c r="F463" i="3"/>
  <c r="E463" i="3"/>
  <c r="O462" i="3"/>
  <c r="N462" i="3"/>
  <c r="L462" i="3"/>
  <c r="M462" i="3" s="1"/>
  <c r="F462" i="3"/>
  <c r="E462" i="3"/>
  <c r="N461" i="3"/>
  <c r="F461" i="3"/>
  <c r="E461" i="3"/>
  <c r="O460" i="3"/>
  <c r="N460" i="3"/>
  <c r="L460" i="3"/>
  <c r="M460" i="3" s="1"/>
  <c r="F460" i="3"/>
  <c r="E460" i="3"/>
  <c r="N459" i="3"/>
  <c r="F459" i="3"/>
  <c r="E459" i="3"/>
  <c r="O458" i="3"/>
  <c r="N458" i="3"/>
  <c r="L458" i="3"/>
  <c r="M458" i="3" s="1"/>
  <c r="F458" i="3"/>
  <c r="E458" i="3"/>
  <c r="N457" i="3"/>
  <c r="F457" i="3"/>
  <c r="E457" i="3"/>
  <c r="O456" i="3"/>
  <c r="N456" i="3"/>
  <c r="L456" i="3"/>
  <c r="M456" i="3" s="1"/>
  <c r="F456" i="3"/>
  <c r="E456" i="3"/>
  <c r="O455" i="3"/>
  <c r="N455" i="3"/>
  <c r="L455" i="3" s="1"/>
  <c r="M455" i="3"/>
  <c r="F455" i="3"/>
  <c r="E455" i="3"/>
  <c r="O454" i="3"/>
  <c r="N454" i="3"/>
  <c r="L454" i="3"/>
  <c r="M454" i="3" s="1"/>
  <c r="F454" i="3"/>
  <c r="E454" i="3"/>
  <c r="N453" i="3"/>
  <c r="F453" i="3"/>
  <c r="E453" i="3"/>
  <c r="O452" i="3"/>
  <c r="N452" i="3"/>
  <c r="M452" i="3"/>
  <c r="L452" i="3"/>
  <c r="F452" i="3"/>
  <c r="E452" i="3"/>
  <c r="O451" i="3"/>
  <c r="N451" i="3"/>
  <c r="L451" i="3" s="1"/>
  <c r="M451" i="3"/>
  <c r="F451" i="3"/>
  <c r="E451" i="3"/>
  <c r="O450" i="3"/>
  <c r="N450" i="3"/>
  <c r="L450" i="3"/>
  <c r="M450" i="3" s="1"/>
  <c r="F450" i="3"/>
  <c r="E450" i="3"/>
  <c r="N449" i="3"/>
  <c r="L449" i="3" s="1"/>
  <c r="M449" i="3" s="1"/>
  <c r="F449" i="3"/>
  <c r="E449" i="3"/>
  <c r="O448" i="3"/>
  <c r="N448" i="3"/>
  <c r="M448" i="3"/>
  <c r="L448" i="3"/>
  <c r="F448" i="3"/>
  <c r="E448" i="3"/>
  <c r="O447" i="3"/>
  <c r="N447" i="3"/>
  <c r="L447" i="3" s="1"/>
  <c r="M447" i="3"/>
  <c r="F447" i="3"/>
  <c r="E447" i="3"/>
  <c r="O446" i="3"/>
  <c r="N446" i="3"/>
  <c r="L446" i="3"/>
  <c r="M446" i="3" s="1"/>
  <c r="F446" i="3"/>
  <c r="E446" i="3"/>
  <c r="N445" i="3"/>
  <c r="F445" i="3"/>
  <c r="E445" i="3"/>
  <c r="O444" i="3"/>
  <c r="N444" i="3"/>
  <c r="M444" i="3"/>
  <c r="L444" i="3"/>
  <c r="F444" i="3"/>
  <c r="E444" i="3"/>
  <c r="O443" i="3"/>
  <c r="N443" i="3"/>
  <c r="L443" i="3" s="1"/>
  <c r="M443" i="3"/>
  <c r="F443" i="3"/>
  <c r="E443" i="3"/>
  <c r="O442" i="3"/>
  <c r="N442" i="3"/>
  <c r="L442" i="3"/>
  <c r="M442" i="3" s="1"/>
  <c r="F442" i="3"/>
  <c r="E442" i="3"/>
  <c r="N441" i="3"/>
  <c r="L441" i="3" s="1"/>
  <c r="M441" i="3" s="1"/>
  <c r="F441" i="3"/>
  <c r="E441" i="3"/>
  <c r="O440" i="3"/>
  <c r="N440" i="3"/>
  <c r="M440" i="3"/>
  <c r="L440" i="3"/>
  <c r="F440" i="3"/>
  <c r="E440" i="3"/>
  <c r="O439" i="3"/>
  <c r="N439" i="3"/>
  <c r="L439" i="3" s="1"/>
  <c r="M439" i="3"/>
  <c r="F439" i="3"/>
  <c r="E439" i="3"/>
  <c r="O438" i="3"/>
  <c r="N438" i="3"/>
  <c r="L438" i="3"/>
  <c r="M438" i="3" s="1"/>
  <c r="F438" i="3"/>
  <c r="E438" i="3"/>
  <c r="N437" i="3"/>
  <c r="F437" i="3"/>
  <c r="E437" i="3"/>
  <c r="O436" i="3"/>
  <c r="N436" i="3"/>
  <c r="M436" i="3"/>
  <c r="L436" i="3"/>
  <c r="F436" i="3"/>
  <c r="E436" i="3"/>
  <c r="O435" i="3"/>
  <c r="N435" i="3"/>
  <c r="L435" i="3" s="1"/>
  <c r="M435" i="3"/>
  <c r="F435" i="3"/>
  <c r="E435" i="3"/>
  <c r="O434" i="3"/>
  <c r="N434" i="3"/>
  <c r="L434" i="3"/>
  <c r="M434" i="3" s="1"/>
  <c r="F434" i="3"/>
  <c r="E434" i="3"/>
  <c r="N433" i="3"/>
  <c r="L433" i="3" s="1"/>
  <c r="M433" i="3" s="1"/>
  <c r="F433" i="3"/>
  <c r="E433" i="3"/>
  <c r="O432" i="3"/>
  <c r="N432" i="3"/>
  <c r="M432" i="3"/>
  <c r="L432" i="3"/>
  <c r="F432" i="3"/>
  <c r="E432" i="3"/>
  <c r="O431" i="3"/>
  <c r="N431" i="3"/>
  <c r="L431" i="3" s="1"/>
  <c r="M431" i="3"/>
  <c r="F431" i="3"/>
  <c r="E431" i="3"/>
  <c r="O430" i="3"/>
  <c r="N430" i="3"/>
  <c r="L430" i="3"/>
  <c r="M430" i="3" s="1"/>
  <c r="F430" i="3"/>
  <c r="E430" i="3"/>
  <c r="N429" i="3"/>
  <c r="F429" i="3"/>
  <c r="E429" i="3"/>
  <c r="O428" i="3"/>
  <c r="N428" i="3"/>
  <c r="M428" i="3"/>
  <c r="L428" i="3"/>
  <c r="F428" i="3"/>
  <c r="E428" i="3"/>
  <c r="O427" i="3"/>
  <c r="N427" i="3"/>
  <c r="L427" i="3" s="1"/>
  <c r="M427" i="3"/>
  <c r="F427" i="3"/>
  <c r="E427" i="3"/>
  <c r="O426" i="3"/>
  <c r="N426" i="3"/>
  <c r="L426" i="3"/>
  <c r="M426" i="3" s="1"/>
  <c r="F426" i="3"/>
  <c r="E426" i="3"/>
  <c r="N425" i="3"/>
  <c r="O425" i="3" s="1"/>
  <c r="L425" i="3"/>
  <c r="M425" i="3" s="1"/>
  <c r="F425" i="3"/>
  <c r="E425" i="3"/>
  <c r="N424" i="3"/>
  <c r="F424" i="3"/>
  <c r="E424" i="3"/>
  <c r="N423" i="3"/>
  <c r="O423" i="3" s="1"/>
  <c r="L423" i="3"/>
  <c r="M423" i="3" s="1"/>
  <c r="F423" i="3"/>
  <c r="E423" i="3"/>
  <c r="N422" i="3"/>
  <c r="F422" i="3"/>
  <c r="E422" i="3"/>
  <c r="N421" i="3"/>
  <c r="O421" i="3" s="1"/>
  <c r="L421" i="3"/>
  <c r="M421" i="3" s="1"/>
  <c r="F421" i="3"/>
  <c r="E421" i="3"/>
  <c r="N420" i="3"/>
  <c r="F420" i="3"/>
  <c r="E420" i="3"/>
  <c r="N419" i="3"/>
  <c r="O419" i="3" s="1"/>
  <c r="L419" i="3"/>
  <c r="M419" i="3" s="1"/>
  <c r="F419" i="3"/>
  <c r="E419" i="3"/>
  <c r="N418" i="3"/>
  <c r="F418" i="3"/>
  <c r="E418" i="3"/>
  <c r="N417" i="3"/>
  <c r="O417" i="3" s="1"/>
  <c r="L417" i="3"/>
  <c r="M417" i="3" s="1"/>
  <c r="F417" i="3"/>
  <c r="E417" i="3"/>
  <c r="N416" i="3"/>
  <c r="F416" i="3"/>
  <c r="E416" i="3"/>
  <c r="N415" i="3"/>
  <c r="O415" i="3" s="1"/>
  <c r="L415" i="3"/>
  <c r="M415" i="3" s="1"/>
  <c r="F415" i="3"/>
  <c r="E415" i="3"/>
  <c r="N414" i="3"/>
  <c r="F414" i="3"/>
  <c r="E414" i="3"/>
  <c r="N413" i="3"/>
  <c r="O413" i="3" s="1"/>
  <c r="L413" i="3"/>
  <c r="M413" i="3" s="1"/>
  <c r="F413" i="3"/>
  <c r="E413" i="3"/>
  <c r="N412" i="3"/>
  <c r="F412" i="3"/>
  <c r="E412" i="3"/>
  <c r="N411" i="3"/>
  <c r="O411" i="3" s="1"/>
  <c r="L411" i="3"/>
  <c r="M411" i="3" s="1"/>
  <c r="F411" i="3"/>
  <c r="E411" i="3"/>
  <c r="N410" i="3"/>
  <c r="F410" i="3"/>
  <c r="E410" i="3"/>
  <c r="N409" i="3"/>
  <c r="O409" i="3" s="1"/>
  <c r="L409" i="3"/>
  <c r="M409" i="3" s="1"/>
  <c r="F409" i="3"/>
  <c r="E409" i="3"/>
  <c r="N408" i="3"/>
  <c r="F408" i="3"/>
  <c r="E408" i="3"/>
  <c r="N407" i="3"/>
  <c r="O407" i="3" s="1"/>
  <c r="L407" i="3"/>
  <c r="M407" i="3" s="1"/>
  <c r="F407" i="3"/>
  <c r="E407" i="3"/>
  <c r="N406" i="3"/>
  <c r="F406" i="3"/>
  <c r="E406" i="3"/>
  <c r="N405" i="3"/>
  <c r="O405" i="3" s="1"/>
  <c r="L405" i="3"/>
  <c r="M405" i="3" s="1"/>
  <c r="F405" i="3"/>
  <c r="E405" i="3"/>
  <c r="N404" i="3"/>
  <c r="F404" i="3"/>
  <c r="E404" i="3"/>
  <c r="N403" i="3"/>
  <c r="O403" i="3" s="1"/>
  <c r="L403" i="3"/>
  <c r="M403" i="3" s="1"/>
  <c r="F403" i="3"/>
  <c r="E403" i="3"/>
  <c r="N402" i="3"/>
  <c r="F402" i="3"/>
  <c r="E402" i="3"/>
  <c r="N401" i="3"/>
  <c r="O401" i="3" s="1"/>
  <c r="L401" i="3"/>
  <c r="M401" i="3" s="1"/>
  <c r="F401" i="3"/>
  <c r="E401" i="3"/>
  <c r="N400" i="3"/>
  <c r="F400" i="3"/>
  <c r="E400" i="3"/>
  <c r="N399" i="3"/>
  <c r="O399" i="3" s="1"/>
  <c r="L399" i="3"/>
  <c r="M399" i="3" s="1"/>
  <c r="F399" i="3"/>
  <c r="E399" i="3"/>
  <c r="N398" i="3"/>
  <c r="F398" i="3"/>
  <c r="E398" i="3"/>
  <c r="N397" i="3"/>
  <c r="O397" i="3" s="1"/>
  <c r="L397" i="3"/>
  <c r="M397" i="3" s="1"/>
  <c r="F397" i="3"/>
  <c r="E397" i="3"/>
  <c r="N396" i="3"/>
  <c r="F396" i="3"/>
  <c r="E396" i="3"/>
  <c r="N395" i="3"/>
  <c r="O395" i="3" s="1"/>
  <c r="L395" i="3"/>
  <c r="M395" i="3" s="1"/>
  <c r="F395" i="3"/>
  <c r="E395" i="3"/>
  <c r="N394" i="3"/>
  <c r="F394" i="3"/>
  <c r="E394" i="3"/>
  <c r="N393" i="3"/>
  <c r="O393" i="3" s="1"/>
  <c r="L393" i="3"/>
  <c r="M393" i="3" s="1"/>
  <c r="F393" i="3"/>
  <c r="E393" i="3"/>
  <c r="N392" i="3"/>
  <c r="F392" i="3"/>
  <c r="E392" i="3"/>
  <c r="N391" i="3"/>
  <c r="O391" i="3" s="1"/>
  <c r="L391" i="3"/>
  <c r="M391" i="3" s="1"/>
  <c r="F391" i="3"/>
  <c r="E391" i="3"/>
  <c r="N390" i="3"/>
  <c r="F390" i="3"/>
  <c r="E390" i="3"/>
  <c r="N389" i="3"/>
  <c r="O389" i="3" s="1"/>
  <c r="L389" i="3"/>
  <c r="M389" i="3" s="1"/>
  <c r="F389" i="3"/>
  <c r="E389" i="3"/>
  <c r="N388" i="3"/>
  <c r="F388" i="3"/>
  <c r="E388" i="3"/>
  <c r="N387" i="3"/>
  <c r="O387" i="3" s="1"/>
  <c r="L387" i="3"/>
  <c r="M387" i="3" s="1"/>
  <c r="F387" i="3"/>
  <c r="E387" i="3"/>
  <c r="N386" i="3"/>
  <c r="F386" i="3"/>
  <c r="E386" i="3"/>
  <c r="N385" i="3"/>
  <c r="O385" i="3" s="1"/>
  <c r="L385" i="3"/>
  <c r="M385" i="3" s="1"/>
  <c r="F385" i="3"/>
  <c r="E385" i="3"/>
  <c r="N384" i="3"/>
  <c r="F384" i="3"/>
  <c r="E384" i="3"/>
  <c r="N383" i="3"/>
  <c r="O383" i="3" s="1"/>
  <c r="L383" i="3"/>
  <c r="M383" i="3" s="1"/>
  <c r="F383" i="3"/>
  <c r="E383" i="3"/>
  <c r="N382" i="3"/>
  <c r="F382" i="3"/>
  <c r="E382" i="3"/>
  <c r="N381" i="3"/>
  <c r="O381" i="3" s="1"/>
  <c r="L381" i="3"/>
  <c r="M381" i="3" s="1"/>
  <c r="F381" i="3"/>
  <c r="E381" i="3"/>
  <c r="N380" i="3"/>
  <c r="F380" i="3"/>
  <c r="E380" i="3"/>
  <c r="N379" i="3"/>
  <c r="O379" i="3" s="1"/>
  <c r="L379" i="3"/>
  <c r="M379" i="3" s="1"/>
  <c r="F379" i="3"/>
  <c r="E379" i="3"/>
  <c r="N378" i="3"/>
  <c r="F378" i="3"/>
  <c r="E378" i="3"/>
  <c r="N377" i="3"/>
  <c r="O377" i="3" s="1"/>
  <c r="L377" i="3"/>
  <c r="M377" i="3" s="1"/>
  <c r="F377" i="3"/>
  <c r="E377" i="3"/>
  <c r="N376" i="3"/>
  <c r="F376" i="3"/>
  <c r="E376" i="3"/>
  <c r="N375" i="3"/>
  <c r="O375" i="3" s="1"/>
  <c r="L375" i="3"/>
  <c r="M375" i="3" s="1"/>
  <c r="F375" i="3"/>
  <c r="E375" i="3"/>
  <c r="N374" i="3"/>
  <c r="F374" i="3"/>
  <c r="E374" i="3"/>
  <c r="N373" i="3"/>
  <c r="O373" i="3" s="1"/>
  <c r="L373" i="3"/>
  <c r="M373" i="3" s="1"/>
  <c r="F373" i="3"/>
  <c r="E373" i="3"/>
  <c r="N372" i="3"/>
  <c r="F372" i="3"/>
  <c r="E372" i="3"/>
  <c r="N371" i="3"/>
  <c r="O371" i="3" s="1"/>
  <c r="L371" i="3"/>
  <c r="M371" i="3" s="1"/>
  <c r="F371" i="3"/>
  <c r="E371" i="3"/>
  <c r="N370" i="3"/>
  <c r="F370" i="3"/>
  <c r="E370" i="3"/>
  <c r="N369" i="3"/>
  <c r="O369" i="3" s="1"/>
  <c r="L369" i="3"/>
  <c r="M369" i="3" s="1"/>
  <c r="F369" i="3"/>
  <c r="E369" i="3"/>
  <c r="N368" i="3"/>
  <c r="F368" i="3"/>
  <c r="E368" i="3"/>
  <c r="N367" i="3"/>
  <c r="O367" i="3" s="1"/>
  <c r="L367" i="3"/>
  <c r="M367" i="3" s="1"/>
  <c r="F367" i="3"/>
  <c r="E367" i="3"/>
  <c r="N366" i="3"/>
  <c r="F366" i="3"/>
  <c r="E366" i="3"/>
  <c r="N365" i="3"/>
  <c r="O365" i="3" s="1"/>
  <c r="L365" i="3"/>
  <c r="M365" i="3" s="1"/>
  <c r="F365" i="3"/>
  <c r="E365" i="3"/>
  <c r="N364" i="3"/>
  <c r="F364" i="3"/>
  <c r="E364" i="3"/>
  <c r="N363" i="3"/>
  <c r="O363" i="3" s="1"/>
  <c r="L363" i="3"/>
  <c r="M363" i="3" s="1"/>
  <c r="F363" i="3"/>
  <c r="E363" i="3"/>
  <c r="N362" i="3"/>
  <c r="F362" i="3"/>
  <c r="E362" i="3"/>
  <c r="N361" i="3"/>
  <c r="O361" i="3" s="1"/>
  <c r="L361" i="3"/>
  <c r="M361" i="3" s="1"/>
  <c r="F361" i="3"/>
  <c r="E361" i="3"/>
  <c r="N360" i="3"/>
  <c r="F360" i="3"/>
  <c r="E360" i="3"/>
  <c r="N359" i="3"/>
  <c r="O359" i="3" s="1"/>
  <c r="L359" i="3"/>
  <c r="M359" i="3" s="1"/>
  <c r="F359" i="3"/>
  <c r="E359" i="3"/>
  <c r="N358" i="3"/>
  <c r="F358" i="3"/>
  <c r="E358" i="3"/>
  <c r="N357" i="3"/>
  <c r="O357" i="3" s="1"/>
  <c r="L357" i="3"/>
  <c r="M357" i="3" s="1"/>
  <c r="F357" i="3"/>
  <c r="E357" i="3"/>
  <c r="N356" i="3"/>
  <c r="F356" i="3"/>
  <c r="E356" i="3"/>
  <c r="N355" i="3"/>
  <c r="O355" i="3" s="1"/>
  <c r="L355" i="3"/>
  <c r="M355" i="3" s="1"/>
  <c r="F355" i="3"/>
  <c r="E355" i="3"/>
  <c r="N354" i="3"/>
  <c r="F354" i="3"/>
  <c r="E354" i="3"/>
  <c r="N353" i="3"/>
  <c r="O353" i="3" s="1"/>
  <c r="L353" i="3"/>
  <c r="M353" i="3" s="1"/>
  <c r="F353" i="3"/>
  <c r="E353" i="3"/>
  <c r="N352" i="3"/>
  <c r="F352" i="3"/>
  <c r="E352" i="3"/>
  <c r="N351" i="3"/>
  <c r="O351" i="3" s="1"/>
  <c r="L351" i="3"/>
  <c r="M351" i="3" s="1"/>
  <c r="F351" i="3"/>
  <c r="E351" i="3"/>
  <c r="N350" i="3"/>
  <c r="F350" i="3"/>
  <c r="E350" i="3"/>
  <c r="N349" i="3"/>
  <c r="O349" i="3" s="1"/>
  <c r="L349" i="3"/>
  <c r="M349" i="3" s="1"/>
  <c r="F349" i="3"/>
  <c r="E349" i="3"/>
  <c r="N348" i="3"/>
  <c r="F348" i="3"/>
  <c r="E348" i="3"/>
  <c r="N347" i="3"/>
  <c r="O347" i="3" s="1"/>
  <c r="L347" i="3"/>
  <c r="M347" i="3" s="1"/>
  <c r="F347" i="3"/>
  <c r="E347" i="3"/>
  <c r="N346" i="3"/>
  <c r="F346" i="3"/>
  <c r="E346" i="3"/>
  <c r="N345" i="3"/>
  <c r="O345" i="3" s="1"/>
  <c r="L345" i="3"/>
  <c r="M345" i="3" s="1"/>
  <c r="F345" i="3"/>
  <c r="E345" i="3"/>
  <c r="N344" i="3"/>
  <c r="F344" i="3"/>
  <c r="E344" i="3"/>
  <c r="N343" i="3"/>
  <c r="O343" i="3" s="1"/>
  <c r="L343" i="3"/>
  <c r="M343" i="3" s="1"/>
  <c r="F343" i="3"/>
  <c r="E343" i="3"/>
  <c r="N342" i="3"/>
  <c r="F342" i="3"/>
  <c r="E342" i="3"/>
  <c r="N341" i="3"/>
  <c r="O341" i="3" s="1"/>
  <c r="L341" i="3"/>
  <c r="M341" i="3" s="1"/>
  <c r="F341" i="3"/>
  <c r="E341" i="3"/>
  <c r="N340" i="3"/>
  <c r="F340" i="3"/>
  <c r="E340" i="3"/>
  <c r="N339" i="3"/>
  <c r="O339" i="3" s="1"/>
  <c r="L339" i="3"/>
  <c r="M339" i="3" s="1"/>
  <c r="F339" i="3"/>
  <c r="E339" i="3"/>
  <c r="N338" i="3"/>
  <c r="F338" i="3"/>
  <c r="E338" i="3"/>
  <c r="N337" i="3"/>
  <c r="O337" i="3" s="1"/>
  <c r="L337" i="3"/>
  <c r="M337" i="3" s="1"/>
  <c r="F337" i="3"/>
  <c r="E337" i="3"/>
  <c r="N336" i="3"/>
  <c r="F336" i="3"/>
  <c r="E336" i="3"/>
  <c r="N335" i="3"/>
  <c r="O335" i="3" s="1"/>
  <c r="L335" i="3"/>
  <c r="M335" i="3" s="1"/>
  <c r="F335" i="3"/>
  <c r="E335" i="3"/>
  <c r="N334" i="3"/>
  <c r="F334" i="3"/>
  <c r="E334" i="3"/>
  <c r="N333" i="3"/>
  <c r="O333" i="3" s="1"/>
  <c r="L333" i="3"/>
  <c r="M333" i="3" s="1"/>
  <c r="F333" i="3"/>
  <c r="E333" i="3"/>
  <c r="N332" i="3"/>
  <c r="F332" i="3"/>
  <c r="E332" i="3"/>
  <c r="N331" i="3"/>
  <c r="O331" i="3" s="1"/>
  <c r="L331" i="3"/>
  <c r="M331" i="3" s="1"/>
  <c r="F331" i="3"/>
  <c r="E331" i="3"/>
  <c r="N330" i="3"/>
  <c r="F330" i="3"/>
  <c r="E330" i="3"/>
  <c r="N329" i="3"/>
  <c r="O329" i="3" s="1"/>
  <c r="L329" i="3"/>
  <c r="M329" i="3" s="1"/>
  <c r="F329" i="3"/>
  <c r="E329" i="3"/>
  <c r="N328" i="3"/>
  <c r="F328" i="3"/>
  <c r="E328" i="3"/>
  <c r="N327" i="3"/>
  <c r="O327" i="3" s="1"/>
  <c r="L327" i="3"/>
  <c r="M327" i="3" s="1"/>
  <c r="F327" i="3"/>
  <c r="E327" i="3"/>
  <c r="N326" i="3"/>
  <c r="F326" i="3"/>
  <c r="E326" i="3"/>
  <c r="N325" i="3"/>
  <c r="O325" i="3" s="1"/>
  <c r="L325" i="3"/>
  <c r="M325" i="3" s="1"/>
  <c r="F325" i="3"/>
  <c r="E325" i="3"/>
  <c r="N324" i="3"/>
  <c r="F324" i="3"/>
  <c r="E324" i="3"/>
  <c r="N323" i="3"/>
  <c r="O323" i="3" s="1"/>
  <c r="L323" i="3"/>
  <c r="M323" i="3" s="1"/>
  <c r="F323" i="3"/>
  <c r="E323" i="3"/>
  <c r="N322" i="3"/>
  <c r="F322" i="3"/>
  <c r="E322" i="3"/>
  <c r="N321" i="3"/>
  <c r="O321" i="3" s="1"/>
  <c r="L321" i="3"/>
  <c r="M321" i="3" s="1"/>
  <c r="F321" i="3"/>
  <c r="E321" i="3"/>
  <c r="N320" i="3"/>
  <c r="F320" i="3"/>
  <c r="E320" i="3"/>
  <c r="N319" i="3"/>
  <c r="O319" i="3" s="1"/>
  <c r="L319" i="3"/>
  <c r="M319" i="3" s="1"/>
  <c r="F319" i="3"/>
  <c r="E319" i="3"/>
  <c r="N318" i="3"/>
  <c r="F318" i="3"/>
  <c r="E318" i="3"/>
  <c r="N317" i="3"/>
  <c r="O317" i="3" s="1"/>
  <c r="L317" i="3"/>
  <c r="M317" i="3" s="1"/>
  <c r="F317" i="3"/>
  <c r="E317" i="3"/>
  <c r="N316" i="3"/>
  <c r="F316" i="3"/>
  <c r="E316" i="3"/>
  <c r="N315" i="3"/>
  <c r="O315" i="3" s="1"/>
  <c r="L315" i="3"/>
  <c r="M315" i="3" s="1"/>
  <c r="F315" i="3"/>
  <c r="E315" i="3"/>
  <c r="N314" i="3"/>
  <c r="F314" i="3"/>
  <c r="E314" i="3"/>
  <c r="N313" i="3"/>
  <c r="O313" i="3" s="1"/>
  <c r="L313" i="3"/>
  <c r="M313" i="3" s="1"/>
  <c r="F313" i="3"/>
  <c r="E313" i="3"/>
  <c r="N312" i="3"/>
  <c r="F312" i="3"/>
  <c r="E312" i="3"/>
  <c r="N311" i="3"/>
  <c r="O311" i="3" s="1"/>
  <c r="L311" i="3"/>
  <c r="M311" i="3" s="1"/>
  <c r="F311" i="3"/>
  <c r="E311" i="3"/>
  <c r="N310" i="3"/>
  <c r="F310" i="3"/>
  <c r="E310" i="3"/>
  <c r="N309" i="3"/>
  <c r="O309" i="3" s="1"/>
  <c r="L309" i="3"/>
  <c r="M309" i="3" s="1"/>
  <c r="F309" i="3"/>
  <c r="E309" i="3"/>
  <c r="N308" i="3"/>
  <c r="F308" i="3"/>
  <c r="E308" i="3"/>
  <c r="N307" i="3"/>
  <c r="O307" i="3" s="1"/>
  <c r="F307" i="3"/>
  <c r="E307" i="3"/>
  <c r="N306" i="3"/>
  <c r="O306" i="3" s="1"/>
  <c r="F306" i="3"/>
  <c r="E306" i="3"/>
  <c r="N305" i="3"/>
  <c r="O305" i="3" s="1"/>
  <c r="F305" i="3"/>
  <c r="E305" i="3"/>
  <c r="N304" i="3"/>
  <c r="O304" i="3" s="1"/>
  <c r="F304" i="3"/>
  <c r="E304" i="3"/>
  <c r="N303" i="3"/>
  <c r="O303" i="3" s="1"/>
  <c r="F303" i="3"/>
  <c r="E303" i="3"/>
  <c r="N302" i="3"/>
  <c r="O302" i="3" s="1"/>
  <c r="F302" i="3"/>
  <c r="E302" i="3"/>
  <c r="N301" i="3"/>
  <c r="O301" i="3" s="1"/>
  <c r="F301" i="3"/>
  <c r="E301" i="3"/>
  <c r="N300" i="3"/>
  <c r="O300" i="3" s="1"/>
  <c r="F300" i="3"/>
  <c r="E300" i="3"/>
  <c r="N299" i="3"/>
  <c r="O299" i="3" s="1"/>
  <c r="F299" i="3"/>
  <c r="E299" i="3"/>
  <c r="N298" i="3"/>
  <c r="O298" i="3" s="1"/>
  <c r="F298" i="3"/>
  <c r="E298" i="3"/>
  <c r="N297" i="3"/>
  <c r="O297" i="3" s="1"/>
  <c r="F297" i="3"/>
  <c r="E297" i="3"/>
  <c r="N296" i="3"/>
  <c r="O296" i="3" s="1"/>
  <c r="F296" i="3"/>
  <c r="E296" i="3"/>
  <c r="N295" i="3"/>
  <c r="O295" i="3" s="1"/>
  <c r="F295" i="3"/>
  <c r="E295" i="3"/>
  <c r="N294" i="3"/>
  <c r="O294" i="3" s="1"/>
  <c r="F294" i="3"/>
  <c r="E294" i="3"/>
  <c r="N293" i="3"/>
  <c r="O293" i="3" s="1"/>
  <c r="F293" i="3"/>
  <c r="E293" i="3"/>
  <c r="N292" i="3"/>
  <c r="O292" i="3" s="1"/>
  <c r="F292" i="3"/>
  <c r="E292" i="3"/>
  <c r="N291" i="3"/>
  <c r="O291" i="3" s="1"/>
  <c r="F291" i="3"/>
  <c r="E291" i="3"/>
  <c r="N290" i="3"/>
  <c r="O290" i="3" s="1"/>
  <c r="F290" i="3"/>
  <c r="E290" i="3"/>
  <c r="N289" i="3"/>
  <c r="O289" i="3" s="1"/>
  <c r="F289" i="3"/>
  <c r="E289" i="3"/>
  <c r="N288" i="3"/>
  <c r="O288" i="3" s="1"/>
  <c r="F288" i="3"/>
  <c r="E288" i="3"/>
  <c r="N287" i="3"/>
  <c r="O287" i="3" s="1"/>
  <c r="F287" i="3"/>
  <c r="E287" i="3"/>
  <c r="N286" i="3"/>
  <c r="O286" i="3" s="1"/>
  <c r="F286" i="3"/>
  <c r="E286" i="3"/>
  <c r="N285" i="3"/>
  <c r="O285" i="3" s="1"/>
  <c r="F285" i="3"/>
  <c r="E285" i="3"/>
  <c r="N284" i="3"/>
  <c r="O284" i="3" s="1"/>
  <c r="F284" i="3"/>
  <c r="E284" i="3"/>
  <c r="N283" i="3"/>
  <c r="O283" i="3" s="1"/>
  <c r="F283" i="3"/>
  <c r="E283" i="3"/>
  <c r="N282" i="3"/>
  <c r="O282" i="3" s="1"/>
  <c r="F282" i="3"/>
  <c r="E282" i="3"/>
  <c r="N281" i="3"/>
  <c r="O281" i="3" s="1"/>
  <c r="F281" i="3"/>
  <c r="E281" i="3"/>
  <c r="N280" i="3"/>
  <c r="O280" i="3" s="1"/>
  <c r="F280" i="3"/>
  <c r="E280" i="3"/>
  <c r="N279" i="3"/>
  <c r="O279" i="3" s="1"/>
  <c r="F279" i="3"/>
  <c r="E279" i="3"/>
  <c r="N278" i="3"/>
  <c r="O278" i="3" s="1"/>
  <c r="F278" i="3"/>
  <c r="E278" i="3"/>
  <c r="N277" i="3"/>
  <c r="O277" i="3" s="1"/>
  <c r="F277" i="3"/>
  <c r="E277" i="3"/>
  <c r="N276" i="3"/>
  <c r="O276" i="3" s="1"/>
  <c r="F276" i="3"/>
  <c r="E276" i="3"/>
  <c r="N275" i="3"/>
  <c r="O275" i="3" s="1"/>
  <c r="F275" i="3"/>
  <c r="E275" i="3"/>
  <c r="N274" i="3"/>
  <c r="O274" i="3" s="1"/>
  <c r="F274" i="3"/>
  <c r="E274" i="3"/>
  <c r="N273" i="3"/>
  <c r="O273" i="3" s="1"/>
  <c r="F273" i="3"/>
  <c r="E273" i="3"/>
  <c r="N272" i="3"/>
  <c r="O272" i="3" s="1"/>
  <c r="F272" i="3"/>
  <c r="E272" i="3"/>
  <c r="N271" i="3"/>
  <c r="O271" i="3" s="1"/>
  <c r="F271" i="3"/>
  <c r="E271" i="3"/>
  <c r="N270" i="3"/>
  <c r="O270" i="3" s="1"/>
  <c r="F270" i="3"/>
  <c r="E270" i="3"/>
  <c r="N269" i="3"/>
  <c r="O269" i="3" s="1"/>
  <c r="F269" i="3"/>
  <c r="E269" i="3"/>
  <c r="N268" i="3"/>
  <c r="O268" i="3" s="1"/>
  <c r="F268" i="3"/>
  <c r="E268" i="3"/>
  <c r="N267" i="3"/>
  <c r="O267" i="3" s="1"/>
  <c r="F267" i="3"/>
  <c r="E267" i="3"/>
  <c r="N266" i="3"/>
  <c r="O266" i="3" s="1"/>
  <c r="F266" i="3"/>
  <c r="E266" i="3"/>
  <c r="N265" i="3"/>
  <c r="O265" i="3" s="1"/>
  <c r="F265" i="3"/>
  <c r="E265" i="3"/>
  <c r="N264" i="3"/>
  <c r="O264" i="3" s="1"/>
  <c r="F264" i="3"/>
  <c r="E264" i="3"/>
  <c r="O263" i="3"/>
  <c r="N263" i="3"/>
  <c r="L263" i="3"/>
  <c r="M263" i="3" s="1"/>
  <c r="F263" i="3"/>
  <c r="E263" i="3"/>
  <c r="N262" i="3"/>
  <c r="O262" i="3" s="1"/>
  <c r="M262" i="3"/>
  <c r="L262" i="3"/>
  <c r="F262" i="3"/>
  <c r="E262" i="3"/>
  <c r="O261" i="3"/>
  <c r="N261" i="3"/>
  <c r="L261" i="3" s="1"/>
  <c r="M261" i="3" s="1"/>
  <c r="F261" i="3"/>
  <c r="E261" i="3"/>
  <c r="N260" i="3"/>
  <c r="O260" i="3" s="1"/>
  <c r="F260" i="3"/>
  <c r="E260" i="3"/>
  <c r="O259" i="3"/>
  <c r="N259" i="3"/>
  <c r="L259" i="3"/>
  <c r="M259" i="3" s="1"/>
  <c r="F259" i="3"/>
  <c r="E259" i="3"/>
  <c r="N258" i="3"/>
  <c r="O258" i="3" s="1"/>
  <c r="M258" i="3"/>
  <c r="L258" i="3"/>
  <c r="F258" i="3"/>
  <c r="E258" i="3"/>
  <c r="O257" i="3"/>
  <c r="N257" i="3"/>
  <c r="L257" i="3" s="1"/>
  <c r="M257" i="3" s="1"/>
  <c r="F257" i="3"/>
  <c r="E257" i="3"/>
  <c r="N256" i="3"/>
  <c r="O256" i="3" s="1"/>
  <c r="F256" i="3"/>
  <c r="E256" i="3"/>
  <c r="N255" i="3"/>
  <c r="O255" i="3" s="1"/>
  <c r="L255" i="3"/>
  <c r="M255" i="3" s="1"/>
  <c r="F255" i="3"/>
  <c r="E255" i="3"/>
  <c r="N254" i="3"/>
  <c r="O254" i="3" s="1"/>
  <c r="M254" i="3"/>
  <c r="L254" i="3"/>
  <c r="F254" i="3"/>
  <c r="E254" i="3"/>
  <c r="O253" i="3"/>
  <c r="N253" i="3"/>
  <c r="L253" i="3" s="1"/>
  <c r="M253" i="3" s="1"/>
  <c r="F253" i="3"/>
  <c r="E253" i="3"/>
  <c r="N252" i="3"/>
  <c r="O252" i="3" s="1"/>
  <c r="M252" i="3"/>
  <c r="L252" i="3"/>
  <c r="F252" i="3"/>
  <c r="E252" i="3"/>
  <c r="O251" i="3"/>
  <c r="N251" i="3"/>
  <c r="L251" i="3" s="1"/>
  <c r="M251" i="3" s="1"/>
  <c r="F251" i="3"/>
  <c r="E251" i="3"/>
  <c r="N250" i="3"/>
  <c r="O250" i="3" s="1"/>
  <c r="M250" i="3"/>
  <c r="L250" i="3"/>
  <c r="F250" i="3"/>
  <c r="E250" i="3"/>
  <c r="O249" i="3"/>
  <c r="N249" i="3"/>
  <c r="L249" i="3" s="1"/>
  <c r="M249" i="3" s="1"/>
  <c r="F249" i="3"/>
  <c r="E249" i="3"/>
  <c r="N248" i="3"/>
  <c r="O248" i="3" s="1"/>
  <c r="M248" i="3"/>
  <c r="L248" i="3"/>
  <c r="F248" i="3"/>
  <c r="E248" i="3"/>
  <c r="O247" i="3"/>
  <c r="N247" i="3"/>
  <c r="L247" i="3" s="1"/>
  <c r="M247" i="3" s="1"/>
  <c r="F247" i="3"/>
  <c r="E247" i="3"/>
  <c r="N246" i="3"/>
  <c r="O246" i="3" s="1"/>
  <c r="M246" i="3"/>
  <c r="L246" i="3"/>
  <c r="F246" i="3"/>
  <c r="E246" i="3"/>
  <c r="O245" i="3"/>
  <c r="N245" i="3"/>
  <c r="L245" i="3" s="1"/>
  <c r="M245" i="3" s="1"/>
  <c r="F245" i="3"/>
  <c r="E245" i="3"/>
  <c r="N244" i="3"/>
  <c r="O244" i="3" s="1"/>
  <c r="M244" i="3"/>
  <c r="L244" i="3"/>
  <c r="F244" i="3"/>
  <c r="E244" i="3"/>
  <c r="O243" i="3"/>
  <c r="N243" i="3"/>
  <c r="L243" i="3" s="1"/>
  <c r="M243" i="3" s="1"/>
  <c r="F243" i="3"/>
  <c r="E243" i="3"/>
  <c r="N242" i="3"/>
  <c r="O242" i="3" s="1"/>
  <c r="M242" i="3"/>
  <c r="L242" i="3"/>
  <c r="F242" i="3"/>
  <c r="E242" i="3"/>
  <c r="O241" i="3"/>
  <c r="N241" i="3"/>
  <c r="L241" i="3" s="1"/>
  <c r="M241" i="3" s="1"/>
  <c r="F241" i="3"/>
  <c r="E241" i="3"/>
  <c r="N240" i="3"/>
  <c r="O240" i="3" s="1"/>
  <c r="M240" i="3"/>
  <c r="L240" i="3"/>
  <c r="F240" i="3"/>
  <c r="E240" i="3"/>
  <c r="O239" i="3"/>
  <c r="N239" i="3"/>
  <c r="L239" i="3" s="1"/>
  <c r="M239" i="3" s="1"/>
  <c r="F239" i="3"/>
  <c r="E239" i="3"/>
  <c r="N238" i="3"/>
  <c r="O238" i="3" s="1"/>
  <c r="M238" i="3"/>
  <c r="L238" i="3"/>
  <c r="F238" i="3"/>
  <c r="E238" i="3"/>
  <c r="O237" i="3"/>
  <c r="N237" i="3"/>
  <c r="L237" i="3" s="1"/>
  <c r="M237" i="3" s="1"/>
  <c r="F237" i="3"/>
  <c r="E237" i="3"/>
  <c r="N236" i="3"/>
  <c r="O236" i="3" s="1"/>
  <c r="M236" i="3"/>
  <c r="L236" i="3"/>
  <c r="F236" i="3"/>
  <c r="E236" i="3"/>
  <c r="O235" i="3"/>
  <c r="N235" i="3"/>
  <c r="L235" i="3" s="1"/>
  <c r="M235" i="3" s="1"/>
  <c r="F235" i="3"/>
  <c r="E235" i="3"/>
  <c r="N234" i="3"/>
  <c r="O234" i="3" s="1"/>
  <c r="M234" i="3"/>
  <c r="L234" i="3"/>
  <c r="F234" i="3"/>
  <c r="E234" i="3"/>
  <c r="O233" i="3"/>
  <c r="N233" i="3"/>
  <c r="L233" i="3" s="1"/>
  <c r="M233" i="3" s="1"/>
  <c r="F233" i="3"/>
  <c r="E233" i="3"/>
  <c r="N232" i="3"/>
  <c r="O232" i="3" s="1"/>
  <c r="M232" i="3"/>
  <c r="L232" i="3"/>
  <c r="F232" i="3"/>
  <c r="E232" i="3"/>
  <c r="O231" i="3"/>
  <c r="N231" i="3"/>
  <c r="L231" i="3" s="1"/>
  <c r="M231" i="3" s="1"/>
  <c r="F231" i="3"/>
  <c r="E231" i="3"/>
  <c r="N230" i="3"/>
  <c r="O230" i="3" s="1"/>
  <c r="M230" i="3"/>
  <c r="L230" i="3"/>
  <c r="F230" i="3"/>
  <c r="E230" i="3"/>
  <c r="O229" i="3"/>
  <c r="N229" i="3"/>
  <c r="L229" i="3" s="1"/>
  <c r="M229" i="3" s="1"/>
  <c r="F229" i="3"/>
  <c r="E229" i="3"/>
  <c r="N228" i="3"/>
  <c r="O228" i="3" s="1"/>
  <c r="M228" i="3"/>
  <c r="L228" i="3"/>
  <c r="F228" i="3"/>
  <c r="E228" i="3"/>
  <c r="O227" i="3"/>
  <c r="N227" i="3"/>
  <c r="L227" i="3" s="1"/>
  <c r="M227" i="3" s="1"/>
  <c r="F227" i="3"/>
  <c r="E227" i="3"/>
  <c r="N226" i="3"/>
  <c r="O226" i="3" s="1"/>
  <c r="M226" i="3"/>
  <c r="L226" i="3"/>
  <c r="F226" i="3"/>
  <c r="E226" i="3"/>
  <c r="O225" i="3"/>
  <c r="N225" i="3"/>
  <c r="L225" i="3" s="1"/>
  <c r="M225" i="3" s="1"/>
  <c r="F225" i="3"/>
  <c r="E225" i="3"/>
  <c r="N224" i="3"/>
  <c r="O224" i="3" s="1"/>
  <c r="M224" i="3"/>
  <c r="L224" i="3"/>
  <c r="F224" i="3"/>
  <c r="E224" i="3"/>
  <c r="O223" i="3"/>
  <c r="N223" i="3"/>
  <c r="L223" i="3" s="1"/>
  <c r="M223" i="3" s="1"/>
  <c r="F223" i="3"/>
  <c r="E223" i="3"/>
  <c r="N222" i="3"/>
  <c r="O222" i="3" s="1"/>
  <c r="M222" i="3"/>
  <c r="L222" i="3"/>
  <c r="F222" i="3"/>
  <c r="E222" i="3"/>
  <c r="O221" i="3"/>
  <c r="N221" i="3"/>
  <c r="L221" i="3" s="1"/>
  <c r="M221" i="3" s="1"/>
  <c r="F221" i="3"/>
  <c r="E221" i="3"/>
  <c r="N220" i="3"/>
  <c r="O220" i="3" s="1"/>
  <c r="M220" i="3"/>
  <c r="L220" i="3"/>
  <c r="F220" i="3"/>
  <c r="E220" i="3"/>
  <c r="O219" i="3"/>
  <c r="N219" i="3"/>
  <c r="L219" i="3" s="1"/>
  <c r="M219" i="3" s="1"/>
  <c r="F219" i="3"/>
  <c r="E219" i="3"/>
  <c r="N218" i="3"/>
  <c r="O218" i="3" s="1"/>
  <c r="M218" i="3"/>
  <c r="L218" i="3"/>
  <c r="F218" i="3"/>
  <c r="E218" i="3"/>
  <c r="O217" i="3"/>
  <c r="N217" i="3"/>
  <c r="L217" i="3" s="1"/>
  <c r="M217" i="3" s="1"/>
  <c r="F217" i="3"/>
  <c r="E217" i="3"/>
  <c r="N216" i="3"/>
  <c r="O216" i="3" s="1"/>
  <c r="M216" i="3"/>
  <c r="L216" i="3"/>
  <c r="F216" i="3"/>
  <c r="E216" i="3"/>
  <c r="O215" i="3"/>
  <c r="N215" i="3"/>
  <c r="L215" i="3" s="1"/>
  <c r="M215" i="3" s="1"/>
  <c r="F215" i="3"/>
  <c r="E215" i="3"/>
  <c r="N214" i="3"/>
  <c r="O214" i="3" s="1"/>
  <c r="M214" i="3"/>
  <c r="L214" i="3"/>
  <c r="F214" i="3"/>
  <c r="E214" i="3"/>
  <c r="O213" i="3"/>
  <c r="N213" i="3"/>
  <c r="L213" i="3" s="1"/>
  <c r="M213" i="3" s="1"/>
  <c r="F213" i="3"/>
  <c r="E213" i="3"/>
  <c r="N212" i="3"/>
  <c r="O212" i="3" s="1"/>
  <c r="M212" i="3"/>
  <c r="L212" i="3"/>
  <c r="F212" i="3"/>
  <c r="E212" i="3"/>
  <c r="O211" i="3"/>
  <c r="N211" i="3"/>
  <c r="L211" i="3" s="1"/>
  <c r="M211" i="3" s="1"/>
  <c r="F211" i="3"/>
  <c r="E211" i="3"/>
  <c r="N210" i="3"/>
  <c r="O210" i="3" s="1"/>
  <c r="M210" i="3"/>
  <c r="L210" i="3"/>
  <c r="F210" i="3"/>
  <c r="E210" i="3"/>
  <c r="O209" i="3"/>
  <c r="N209" i="3"/>
  <c r="L209" i="3" s="1"/>
  <c r="M209" i="3" s="1"/>
  <c r="F209" i="3"/>
  <c r="E209" i="3"/>
  <c r="N208" i="3"/>
  <c r="O208" i="3" s="1"/>
  <c r="M208" i="3"/>
  <c r="L208" i="3"/>
  <c r="F208" i="3"/>
  <c r="E208" i="3"/>
  <c r="O207" i="3"/>
  <c r="N207" i="3"/>
  <c r="L207" i="3" s="1"/>
  <c r="M207" i="3" s="1"/>
  <c r="F207" i="3"/>
  <c r="E207" i="3"/>
  <c r="N206" i="3"/>
  <c r="O206" i="3" s="1"/>
  <c r="M206" i="3"/>
  <c r="L206" i="3"/>
  <c r="F206" i="3"/>
  <c r="E206" i="3"/>
  <c r="O205" i="3"/>
  <c r="N205" i="3"/>
  <c r="L205" i="3" s="1"/>
  <c r="M205" i="3" s="1"/>
  <c r="F205" i="3"/>
  <c r="E205" i="3"/>
  <c r="N204" i="3"/>
  <c r="O204" i="3" s="1"/>
  <c r="M204" i="3"/>
  <c r="L204" i="3"/>
  <c r="F204" i="3"/>
  <c r="E204" i="3"/>
  <c r="O203" i="3"/>
  <c r="N203" i="3"/>
  <c r="L203" i="3" s="1"/>
  <c r="M203" i="3" s="1"/>
  <c r="F203" i="3"/>
  <c r="E203" i="3"/>
  <c r="N202" i="3"/>
  <c r="O202" i="3" s="1"/>
  <c r="M202" i="3"/>
  <c r="L202" i="3"/>
  <c r="F202" i="3"/>
  <c r="E202" i="3"/>
  <c r="O201" i="3"/>
  <c r="N201" i="3"/>
  <c r="L201" i="3" s="1"/>
  <c r="M201" i="3" s="1"/>
  <c r="F201" i="3"/>
  <c r="E201" i="3"/>
  <c r="N200" i="3"/>
  <c r="O200" i="3" s="1"/>
  <c r="M200" i="3"/>
  <c r="L200" i="3"/>
  <c r="F200" i="3"/>
  <c r="E200" i="3"/>
  <c r="O199" i="3"/>
  <c r="N199" i="3"/>
  <c r="L199" i="3" s="1"/>
  <c r="M199" i="3" s="1"/>
  <c r="F199" i="3"/>
  <c r="E199" i="3"/>
  <c r="N198" i="3"/>
  <c r="O198" i="3" s="1"/>
  <c r="M198" i="3"/>
  <c r="L198" i="3"/>
  <c r="F198" i="3"/>
  <c r="E198" i="3"/>
  <c r="O197" i="3"/>
  <c r="N197" i="3"/>
  <c r="L197" i="3" s="1"/>
  <c r="M197" i="3" s="1"/>
  <c r="F197" i="3"/>
  <c r="E197" i="3"/>
  <c r="N196" i="3"/>
  <c r="O196" i="3" s="1"/>
  <c r="M196" i="3"/>
  <c r="L196" i="3"/>
  <c r="F196" i="3"/>
  <c r="E196" i="3"/>
  <c r="O195" i="3"/>
  <c r="N195" i="3"/>
  <c r="L195" i="3" s="1"/>
  <c r="M195" i="3" s="1"/>
  <c r="F195" i="3"/>
  <c r="E195" i="3"/>
  <c r="N194" i="3"/>
  <c r="O194" i="3" s="1"/>
  <c r="M194" i="3"/>
  <c r="L194" i="3"/>
  <c r="F194" i="3"/>
  <c r="E194" i="3"/>
  <c r="O193" i="3"/>
  <c r="N193" i="3"/>
  <c r="L193" i="3" s="1"/>
  <c r="M193" i="3" s="1"/>
  <c r="F193" i="3"/>
  <c r="E193" i="3"/>
  <c r="N192" i="3"/>
  <c r="O192" i="3" s="1"/>
  <c r="M192" i="3"/>
  <c r="L192" i="3"/>
  <c r="F192" i="3"/>
  <c r="E192" i="3"/>
  <c r="O191" i="3"/>
  <c r="N191" i="3"/>
  <c r="L191" i="3" s="1"/>
  <c r="M191" i="3" s="1"/>
  <c r="F191" i="3"/>
  <c r="E191" i="3"/>
  <c r="N190" i="3"/>
  <c r="O190" i="3" s="1"/>
  <c r="M190" i="3"/>
  <c r="L190" i="3"/>
  <c r="F190" i="3"/>
  <c r="E190" i="3"/>
  <c r="O189" i="3"/>
  <c r="N189" i="3"/>
  <c r="L189" i="3" s="1"/>
  <c r="M189" i="3" s="1"/>
  <c r="F189" i="3"/>
  <c r="E189" i="3"/>
  <c r="N188" i="3"/>
  <c r="O188" i="3" s="1"/>
  <c r="M188" i="3"/>
  <c r="L188" i="3"/>
  <c r="F188" i="3"/>
  <c r="E188" i="3"/>
  <c r="O187" i="3"/>
  <c r="N187" i="3"/>
  <c r="L187" i="3" s="1"/>
  <c r="M187" i="3" s="1"/>
  <c r="F187" i="3"/>
  <c r="E187" i="3"/>
  <c r="N186" i="3"/>
  <c r="O186" i="3" s="1"/>
  <c r="M186" i="3"/>
  <c r="L186" i="3"/>
  <c r="F186" i="3"/>
  <c r="E186" i="3"/>
  <c r="O185" i="3"/>
  <c r="N185" i="3"/>
  <c r="L185" i="3" s="1"/>
  <c r="M185" i="3" s="1"/>
  <c r="F185" i="3"/>
  <c r="E185" i="3"/>
  <c r="N184" i="3"/>
  <c r="O184" i="3" s="1"/>
  <c r="M184" i="3"/>
  <c r="L184" i="3"/>
  <c r="F184" i="3"/>
  <c r="E184" i="3"/>
  <c r="O183" i="3"/>
  <c r="N183" i="3"/>
  <c r="L183" i="3" s="1"/>
  <c r="M183" i="3" s="1"/>
  <c r="F183" i="3"/>
  <c r="E183" i="3"/>
  <c r="N182" i="3"/>
  <c r="O182" i="3" s="1"/>
  <c r="M182" i="3"/>
  <c r="L182" i="3"/>
  <c r="F182" i="3"/>
  <c r="E182" i="3"/>
  <c r="O181" i="3"/>
  <c r="N181" i="3"/>
  <c r="L181" i="3" s="1"/>
  <c r="M181" i="3" s="1"/>
  <c r="F181" i="3"/>
  <c r="E181" i="3"/>
  <c r="N180" i="3"/>
  <c r="O180" i="3" s="1"/>
  <c r="M180" i="3"/>
  <c r="L180" i="3"/>
  <c r="F180" i="3"/>
  <c r="E180" i="3"/>
  <c r="O179" i="3"/>
  <c r="N179" i="3"/>
  <c r="L179" i="3" s="1"/>
  <c r="M179" i="3" s="1"/>
  <c r="F179" i="3"/>
  <c r="E179" i="3"/>
  <c r="N178" i="3"/>
  <c r="O178" i="3" s="1"/>
  <c r="M178" i="3"/>
  <c r="L178" i="3"/>
  <c r="F178" i="3"/>
  <c r="E178" i="3"/>
  <c r="O177" i="3"/>
  <c r="N177" i="3"/>
  <c r="L177" i="3" s="1"/>
  <c r="M177" i="3" s="1"/>
  <c r="F177" i="3"/>
  <c r="E177" i="3"/>
  <c r="N176" i="3"/>
  <c r="O176" i="3" s="1"/>
  <c r="M176" i="3"/>
  <c r="L176" i="3"/>
  <c r="F176" i="3"/>
  <c r="E176" i="3"/>
  <c r="O175" i="3"/>
  <c r="N175" i="3"/>
  <c r="L175" i="3" s="1"/>
  <c r="M175" i="3" s="1"/>
  <c r="F175" i="3"/>
  <c r="E175" i="3"/>
  <c r="N174" i="3"/>
  <c r="O174" i="3" s="1"/>
  <c r="M174" i="3"/>
  <c r="L174" i="3"/>
  <c r="F174" i="3"/>
  <c r="E174" i="3"/>
  <c r="O173" i="3"/>
  <c r="N173" i="3"/>
  <c r="L173" i="3" s="1"/>
  <c r="M173" i="3" s="1"/>
  <c r="F173" i="3"/>
  <c r="E173" i="3"/>
  <c r="N172" i="3"/>
  <c r="O172" i="3" s="1"/>
  <c r="M172" i="3"/>
  <c r="L172" i="3"/>
  <c r="F172" i="3"/>
  <c r="E172" i="3"/>
  <c r="O171" i="3"/>
  <c r="N171" i="3"/>
  <c r="L171" i="3" s="1"/>
  <c r="M171" i="3" s="1"/>
  <c r="F171" i="3"/>
  <c r="E171" i="3"/>
  <c r="N170" i="3"/>
  <c r="O170" i="3" s="1"/>
  <c r="M170" i="3"/>
  <c r="L170" i="3"/>
  <c r="F170" i="3"/>
  <c r="E170" i="3"/>
  <c r="O169" i="3"/>
  <c r="N169" i="3"/>
  <c r="L169" i="3" s="1"/>
  <c r="M169" i="3" s="1"/>
  <c r="F169" i="3"/>
  <c r="E169" i="3"/>
  <c r="N168" i="3"/>
  <c r="O168" i="3" s="1"/>
  <c r="M168" i="3"/>
  <c r="L168" i="3"/>
  <c r="F168" i="3"/>
  <c r="E168" i="3"/>
  <c r="O167" i="3"/>
  <c r="N167" i="3"/>
  <c r="L167" i="3" s="1"/>
  <c r="M167" i="3" s="1"/>
  <c r="F167" i="3"/>
  <c r="E167" i="3"/>
  <c r="N166" i="3"/>
  <c r="O166" i="3" s="1"/>
  <c r="M166" i="3"/>
  <c r="L166" i="3"/>
  <c r="F166" i="3"/>
  <c r="E166" i="3"/>
  <c r="O165" i="3"/>
  <c r="N165" i="3"/>
  <c r="L165" i="3" s="1"/>
  <c r="M165" i="3" s="1"/>
  <c r="F165" i="3"/>
  <c r="E165" i="3"/>
  <c r="N164" i="3"/>
  <c r="O164" i="3" s="1"/>
  <c r="M164" i="3"/>
  <c r="L164" i="3"/>
  <c r="F164" i="3"/>
  <c r="E164" i="3"/>
  <c r="O163" i="3"/>
  <c r="N163" i="3"/>
  <c r="L163" i="3" s="1"/>
  <c r="M163" i="3" s="1"/>
  <c r="F163" i="3"/>
  <c r="E163" i="3"/>
  <c r="N162" i="3"/>
  <c r="O162" i="3" s="1"/>
  <c r="M162" i="3"/>
  <c r="L162" i="3"/>
  <c r="F162" i="3"/>
  <c r="E162" i="3"/>
  <c r="O161" i="3"/>
  <c r="N161" i="3"/>
  <c r="L161" i="3" s="1"/>
  <c r="M161" i="3" s="1"/>
  <c r="F161" i="3"/>
  <c r="E161" i="3"/>
  <c r="N160" i="3"/>
  <c r="O160" i="3" s="1"/>
  <c r="M160" i="3"/>
  <c r="L160" i="3"/>
  <c r="F160" i="3"/>
  <c r="E160" i="3"/>
  <c r="O159" i="3"/>
  <c r="N159" i="3"/>
  <c r="L159" i="3" s="1"/>
  <c r="M159" i="3" s="1"/>
  <c r="F159" i="3"/>
  <c r="E159" i="3"/>
  <c r="N158" i="3"/>
  <c r="O158" i="3" s="1"/>
  <c r="M158" i="3"/>
  <c r="L158" i="3"/>
  <c r="F158" i="3"/>
  <c r="E158" i="3"/>
  <c r="O157" i="3"/>
  <c r="N157" i="3"/>
  <c r="L157" i="3" s="1"/>
  <c r="M157" i="3" s="1"/>
  <c r="F157" i="3"/>
  <c r="E157" i="3"/>
  <c r="N156" i="3"/>
  <c r="O156" i="3" s="1"/>
  <c r="M156" i="3"/>
  <c r="L156" i="3"/>
  <c r="F156" i="3"/>
  <c r="E156" i="3"/>
  <c r="O155" i="3"/>
  <c r="N155" i="3"/>
  <c r="L155" i="3" s="1"/>
  <c r="M155" i="3" s="1"/>
  <c r="F155" i="3"/>
  <c r="E155" i="3"/>
  <c r="N154" i="3"/>
  <c r="O154" i="3" s="1"/>
  <c r="M154" i="3"/>
  <c r="L154" i="3"/>
  <c r="F154" i="3"/>
  <c r="E154" i="3"/>
  <c r="O153" i="3"/>
  <c r="N153" i="3"/>
  <c r="L153" i="3" s="1"/>
  <c r="M153" i="3" s="1"/>
  <c r="F153" i="3"/>
  <c r="E153" i="3"/>
  <c r="N152" i="3"/>
  <c r="O152" i="3" s="1"/>
  <c r="M152" i="3"/>
  <c r="L152" i="3"/>
  <c r="F152" i="3"/>
  <c r="E152" i="3"/>
  <c r="O151" i="3"/>
  <c r="N151" i="3"/>
  <c r="L151" i="3" s="1"/>
  <c r="M151" i="3" s="1"/>
  <c r="F151" i="3"/>
  <c r="E151" i="3"/>
  <c r="N150" i="3"/>
  <c r="O150" i="3" s="1"/>
  <c r="M150" i="3"/>
  <c r="L150" i="3"/>
  <c r="F150" i="3"/>
  <c r="E150" i="3"/>
  <c r="O149" i="3"/>
  <c r="N149" i="3"/>
  <c r="L149" i="3" s="1"/>
  <c r="M149" i="3" s="1"/>
  <c r="F149" i="3"/>
  <c r="E149" i="3"/>
  <c r="N148" i="3"/>
  <c r="O148" i="3" s="1"/>
  <c r="M148" i="3"/>
  <c r="L148" i="3"/>
  <c r="F148" i="3"/>
  <c r="E148" i="3"/>
  <c r="O147" i="3"/>
  <c r="N147" i="3"/>
  <c r="L147" i="3" s="1"/>
  <c r="M147" i="3" s="1"/>
  <c r="F147" i="3"/>
  <c r="E147" i="3"/>
  <c r="N146" i="3"/>
  <c r="O146" i="3" s="1"/>
  <c r="M146" i="3"/>
  <c r="L146" i="3"/>
  <c r="F146" i="3"/>
  <c r="E146" i="3"/>
  <c r="O145" i="3"/>
  <c r="N145" i="3"/>
  <c r="L145" i="3" s="1"/>
  <c r="M145" i="3" s="1"/>
  <c r="F145" i="3"/>
  <c r="E145" i="3"/>
  <c r="N144" i="3"/>
  <c r="O144" i="3" s="1"/>
  <c r="M144" i="3"/>
  <c r="L144" i="3"/>
  <c r="F144" i="3"/>
  <c r="E144" i="3"/>
  <c r="O143" i="3"/>
  <c r="N143" i="3"/>
  <c r="L143" i="3" s="1"/>
  <c r="M143" i="3" s="1"/>
  <c r="F143" i="3"/>
  <c r="E143" i="3"/>
  <c r="N142" i="3"/>
  <c r="O142" i="3" s="1"/>
  <c r="M142" i="3"/>
  <c r="L142" i="3"/>
  <c r="F142" i="3"/>
  <c r="E142" i="3"/>
  <c r="O141" i="3"/>
  <c r="N141" i="3"/>
  <c r="L141" i="3" s="1"/>
  <c r="M141" i="3" s="1"/>
  <c r="F141" i="3"/>
  <c r="E141" i="3"/>
  <c r="N140" i="3"/>
  <c r="O140" i="3" s="1"/>
  <c r="M140" i="3"/>
  <c r="L140" i="3"/>
  <c r="F140" i="3"/>
  <c r="E140" i="3"/>
  <c r="O139" i="3"/>
  <c r="N139" i="3"/>
  <c r="L139" i="3" s="1"/>
  <c r="M139" i="3" s="1"/>
  <c r="F139" i="3"/>
  <c r="E139" i="3"/>
  <c r="N138" i="3"/>
  <c r="O138" i="3" s="1"/>
  <c r="M138" i="3"/>
  <c r="L138" i="3"/>
  <c r="F138" i="3"/>
  <c r="E138" i="3"/>
  <c r="O137" i="3"/>
  <c r="N137" i="3"/>
  <c r="L137" i="3" s="1"/>
  <c r="M137" i="3" s="1"/>
  <c r="F137" i="3"/>
  <c r="E137" i="3"/>
  <c r="N136" i="3"/>
  <c r="O136" i="3" s="1"/>
  <c r="M136" i="3"/>
  <c r="L136" i="3"/>
  <c r="F136" i="3"/>
  <c r="E136" i="3"/>
  <c r="O135" i="3"/>
  <c r="N135" i="3"/>
  <c r="L135" i="3" s="1"/>
  <c r="M135" i="3" s="1"/>
  <c r="F135" i="3"/>
  <c r="E135" i="3"/>
  <c r="N134" i="3"/>
  <c r="O134" i="3" s="1"/>
  <c r="M134" i="3"/>
  <c r="L134" i="3"/>
  <c r="F134" i="3"/>
  <c r="E134" i="3"/>
  <c r="O133" i="3"/>
  <c r="N133" i="3"/>
  <c r="L133" i="3" s="1"/>
  <c r="M133" i="3" s="1"/>
  <c r="F133" i="3"/>
  <c r="E133" i="3"/>
  <c r="N132" i="3"/>
  <c r="O132" i="3" s="1"/>
  <c r="M132" i="3"/>
  <c r="L132" i="3"/>
  <c r="F132" i="3"/>
  <c r="E132" i="3"/>
  <c r="O131" i="3"/>
  <c r="N131" i="3"/>
  <c r="L131" i="3" s="1"/>
  <c r="M131" i="3" s="1"/>
  <c r="F131" i="3"/>
  <c r="E131" i="3"/>
  <c r="N130" i="3"/>
  <c r="O130" i="3" s="1"/>
  <c r="M130" i="3"/>
  <c r="L130" i="3"/>
  <c r="F130" i="3"/>
  <c r="E130" i="3"/>
  <c r="O129" i="3"/>
  <c r="N129" i="3"/>
  <c r="L129" i="3" s="1"/>
  <c r="M129" i="3" s="1"/>
  <c r="F129" i="3"/>
  <c r="E129" i="3"/>
  <c r="N128" i="3"/>
  <c r="O128" i="3" s="1"/>
  <c r="M128" i="3"/>
  <c r="L128" i="3"/>
  <c r="F128" i="3"/>
  <c r="E128" i="3"/>
  <c r="O127" i="3"/>
  <c r="N127" i="3"/>
  <c r="L127" i="3" s="1"/>
  <c r="M127" i="3" s="1"/>
  <c r="F127" i="3"/>
  <c r="E127" i="3"/>
  <c r="N126" i="3"/>
  <c r="O126" i="3" s="1"/>
  <c r="M126" i="3"/>
  <c r="L126" i="3"/>
  <c r="F126" i="3"/>
  <c r="E126" i="3"/>
  <c r="O125" i="3"/>
  <c r="N125" i="3"/>
  <c r="L125" i="3" s="1"/>
  <c r="M125" i="3" s="1"/>
  <c r="F125" i="3"/>
  <c r="E125" i="3"/>
  <c r="N124" i="3"/>
  <c r="O124" i="3" s="1"/>
  <c r="M124" i="3"/>
  <c r="L124" i="3"/>
  <c r="F124" i="3"/>
  <c r="E124" i="3"/>
  <c r="O123" i="3"/>
  <c r="N123" i="3"/>
  <c r="L123" i="3" s="1"/>
  <c r="M123" i="3" s="1"/>
  <c r="F123" i="3"/>
  <c r="E123" i="3"/>
  <c r="N122" i="3"/>
  <c r="O122" i="3" s="1"/>
  <c r="M122" i="3"/>
  <c r="L122" i="3"/>
  <c r="F122" i="3"/>
  <c r="E122" i="3"/>
  <c r="O121" i="3"/>
  <c r="N121" i="3"/>
  <c r="L121" i="3" s="1"/>
  <c r="M121" i="3" s="1"/>
  <c r="F121" i="3"/>
  <c r="E121" i="3"/>
  <c r="N120" i="3"/>
  <c r="O120" i="3" s="1"/>
  <c r="M120" i="3"/>
  <c r="L120" i="3"/>
  <c r="F120" i="3"/>
  <c r="E120" i="3"/>
  <c r="O119" i="3"/>
  <c r="N119" i="3"/>
  <c r="L119" i="3" s="1"/>
  <c r="M119" i="3" s="1"/>
  <c r="F119" i="3"/>
  <c r="E119" i="3"/>
  <c r="N118" i="3"/>
  <c r="O118" i="3" s="1"/>
  <c r="M118" i="3"/>
  <c r="L118" i="3"/>
  <c r="F118" i="3"/>
  <c r="E118" i="3"/>
  <c r="O117" i="3"/>
  <c r="N117" i="3"/>
  <c r="L117" i="3" s="1"/>
  <c r="M117" i="3" s="1"/>
  <c r="F117" i="3"/>
  <c r="E117" i="3"/>
  <c r="N116" i="3"/>
  <c r="O116" i="3" s="1"/>
  <c r="M116" i="3"/>
  <c r="L116" i="3"/>
  <c r="F116" i="3"/>
  <c r="E116" i="3"/>
  <c r="O115" i="3"/>
  <c r="N115" i="3"/>
  <c r="L115" i="3" s="1"/>
  <c r="M115" i="3" s="1"/>
  <c r="F115" i="3"/>
  <c r="E115" i="3"/>
  <c r="N114" i="3"/>
  <c r="O114" i="3" s="1"/>
  <c r="M114" i="3"/>
  <c r="L114" i="3"/>
  <c r="F114" i="3"/>
  <c r="E114" i="3"/>
  <c r="O113" i="3"/>
  <c r="N113" i="3"/>
  <c r="L113" i="3" s="1"/>
  <c r="M113" i="3" s="1"/>
  <c r="F113" i="3"/>
  <c r="E113" i="3"/>
  <c r="N112" i="3"/>
  <c r="O112" i="3" s="1"/>
  <c r="M112" i="3"/>
  <c r="L112" i="3"/>
  <c r="F112" i="3"/>
  <c r="E112" i="3"/>
  <c r="O111" i="3"/>
  <c r="N111" i="3"/>
  <c r="L111" i="3" s="1"/>
  <c r="M111" i="3" s="1"/>
  <c r="F111" i="3"/>
  <c r="E111" i="3"/>
  <c r="N110" i="3"/>
  <c r="O110" i="3" s="1"/>
  <c r="M110" i="3"/>
  <c r="L110" i="3"/>
  <c r="F110" i="3"/>
  <c r="E110" i="3"/>
  <c r="O109" i="3"/>
  <c r="N109" i="3"/>
  <c r="L109" i="3" s="1"/>
  <c r="M109" i="3" s="1"/>
  <c r="F109" i="3"/>
  <c r="E109" i="3"/>
  <c r="N108" i="3"/>
  <c r="O108" i="3" s="1"/>
  <c r="M108" i="3"/>
  <c r="L108" i="3"/>
  <c r="F108" i="3"/>
  <c r="E108" i="3"/>
  <c r="O107" i="3"/>
  <c r="N107" i="3"/>
  <c r="L107" i="3" s="1"/>
  <c r="M107" i="3" s="1"/>
  <c r="F107" i="3"/>
  <c r="E107" i="3"/>
  <c r="N106" i="3"/>
  <c r="O106" i="3" s="1"/>
  <c r="M106" i="3"/>
  <c r="L106" i="3"/>
  <c r="F106" i="3"/>
  <c r="E106" i="3"/>
  <c r="O105" i="3"/>
  <c r="N105" i="3"/>
  <c r="L105" i="3" s="1"/>
  <c r="M105" i="3" s="1"/>
  <c r="F105" i="3"/>
  <c r="E105" i="3"/>
  <c r="N104" i="3"/>
  <c r="O104" i="3" s="1"/>
  <c r="M104" i="3"/>
  <c r="L104" i="3"/>
  <c r="F104" i="3"/>
  <c r="E104" i="3"/>
  <c r="O103" i="3"/>
  <c r="N103" i="3"/>
  <c r="L103" i="3" s="1"/>
  <c r="M103" i="3" s="1"/>
  <c r="F103" i="3"/>
  <c r="E103" i="3"/>
  <c r="N102" i="3"/>
  <c r="O102" i="3" s="1"/>
  <c r="M102" i="3"/>
  <c r="L102" i="3"/>
  <c r="F102" i="3"/>
  <c r="E102" i="3"/>
  <c r="O101" i="3"/>
  <c r="N101" i="3"/>
  <c r="L101" i="3" s="1"/>
  <c r="M101" i="3" s="1"/>
  <c r="F101" i="3"/>
  <c r="E101" i="3"/>
  <c r="N100" i="3"/>
  <c r="O100" i="3" s="1"/>
  <c r="M100" i="3"/>
  <c r="L100" i="3"/>
  <c r="F100" i="3"/>
  <c r="E100" i="3"/>
  <c r="O99" i="3"/>
  <c r="N99" i="3"/>
  <c r="L99" i="3" s="1"/>
  <c r="M99" i="3" s="1"/>
  <c r="F99" i="3"/>
  <c r="E99" i="3"/>
  <c r="N98" i="3"/>
  <c r="O98" i="3" s="1"/>
  <c r="M98" i="3"/>
  <c r="L98" i="3"/>
  <c r="F98" i="3"/>
  <c r="E98" i="3"/>
  <c r="O97" i="3"/>
  <c r="N97" i="3"/>
  <c r="L97" i="3" s="1"/>
  <c r="M97" i="3" s="1"/>
  <c r="F97" i="3"/>
  <c r="E97" i="3"/>
  <c r="N96" i="3"/>
  <c r="O96" i="3" s="1"/>
  <c r="M96" i="3"/>
  <c r="L96" i="3"/>
  <c r="F96" i="3"/>
  <c r="E96" i="3"/>
  <c r="O95" i="3"/>
  <c r="N95" i="3"/>
  <c r="L95" i="3" s="1"/>
  <c r="M95" i="3" s="1"/>
  <c r="F95" i="3"/>
  <c r="E95" i="3"/>
  <c r="N94" i="3"/>
  <c r="O94" i="3" s="1"/>
  <c r="M94" i="3"/>
  <c r="L94" i="3"/>
  <c r="F94" i="3"/>
  <c r="E94" i="3"/>
  <c r="O93" i="3"/>
  <c r="N93" i="3"/>
  <c r="L93" i="3" s="1"/>
  <c r="M93" i="3" s="1"/>
  <c r="F93" i="3"/>
  <c r="E93" i="3"/>
  <c r="N92" i="3"/>
  <c r="O92" i="3" s="1"/>
  <c r="M92" i="3"/>
  <c r="L92" i="3"/>
  <c r="F92" i="3"/>
  <c r="E92" i="3"/>
  <c r="O91" i="3"/>
  <c r="N91" i="3"/>
  <c r="L91" i="3" s="1"/>
  <c r="M91" i="3" s="1"/>
  <c r="F91" i="3"/>
  <c r="E91" i="3"/>
  <c r="N90" i="3"/>
  <c r="O90" i="3" s="1"/>
  <c r="M90" i="3"/>
  <c r="L90" i="3"/>
  <c r="F90" i="3"/>
  <c r="E90" i="3"/>
  <c r="O89" i="3"/>
  <c r="N89" i="3"/>
  <c r="L89" i="3" s="1"/>
  <c r="M89" i="3" s="1"/>
  <c r="F89" i="3"/>
  <c r="E89" i="3"/>
  <c r="N88" i="3"/>
  <c r="O88" i="3" s="1"/>
  <c r="M88" i="3"/>
  <c r="L88" i="3"/>
  <c r="F88" i="3"/>
  <c r="E88" i="3"/>
  <c r="O87" i="3"/>
  <c r="N87" i="3"/>
  <c r="L87" i="3" s="1"/>
  <c r="M87" i="3" s="1"/>
  <c r="F87" i="3"/>
  <c r="E87" i="3"/>
  <c r="N86" i="3"/>
  <c r="O86" i="3" s="1"/>
  <c r="M86" i="3"/>
  <c r="L86" i="3"/>
  <c r="F86" i="3"/>
  <c r="E86" i="3"/>
  <c r="O85" i="3"/>
  <c r="N85" i="3"/>
  <c r="L85" i="3" s="1"/>
  <c r="M85" i="3" s="1"/>
  <c r="F85" i="3"/>
  <c r="E85" i="3"/>
  <c r="N84" i="3"/>
  <c r="O84" i="3" s="1"/>
  <c r="M84" i="3"/>
  <c r="L84" i="3"/>
  <c r="F84" i="3"/>
  <c r="E84" i="3"/>
  <c r="O83" i="3"/>
  <c r="N83" i="3"/>
  <c r="L83" i="3" s="1"/>
  <c r="M83" i="3" s="1"/>
  <c r="F83" i="3"/>
  <c r="E83" i="3"/>
  <c r="N82" i="3"/>
  <c r="O82" i="3" s="1"/>
  <c r="M82" i="3"/>
  <c r="L82" i="3"/>
  <c r="F82" i="3"/>
  <c r="E82" i="3"/>
  <c r="O81" i="3"/>
  <c r="N81" i="3"/>
  <c r="L81" i="3" s="1"/>
  <c r="M81" i="3" s="1"/>
  <c r="F81" i="3"/>
  <c r="E81" i="3"/>
  <c r="N80" i="3"/>
  <c r="O80" i="3" s="1"/>
  <c r="M80" i="3"/>
  <c r="L80" i="3"/>
  <c r="F80" i="3"/>
  <c r="E80" i="3"/>
  <c r="O79" i="3"/>
  <c r="N79" i="3"/>
  <c r="L79" i="3" s="1"/>
  <c r="M79" i="3" s="1"/>
  <c r="F79" i="3"/>
  <c r="E79" i="3"/>
  <c r="N78" i="3"/>
  <c r="O78" i="3" s="1"/>
  <c r="M78" i="3"/>
  <c r="L78" i="3"/>
  <c r="F78" i="3"/>
  <c r="E78" i="3"/>
  <c r="O77" i="3"/>
  <c r="N77" i="3"/>
  <c r="L77" i="3" s="1"/>
  <c r="M77" i="3" s="1"/>
  <c r="F77" i="3"/>
  <c r="E77" i="3"/>
  <c r="N76" i="3"/>
  <c r="O76" i="3" s="1"/>
  <c r="M76" i="3"/>
  <c r="L76" i="3"/>
  <c r="F76" i="3"/>
  <c r="E76" i="3"/>
  <c r="O75" i="3"/>
  <c r="N75" i="3"/>
  <c r="L75" i="3" s="1"/>
  <c r="M75" i="3" s="1"/>
  <c r="F75" i="3"/>
  <c r="E75" i="3"/>
  <c r="N74" i="3"/>
  <c r="O74" i="3" s="1"/>
  <c r="M74" i="3"/>
  <c r="L74" i="3"/>
  <c r="F74" i="3"/>
  <c r="E74" i="3"/>
  <c r="O73" i="3"/>
  <c r="N73" i="3"/>
  <c r="L73" i="3" s="1"/>
  <c r="M73" i="3" s="1"/>
  <c r="F73" i="3"/>
  <c r="E73" i="3"/>
  <c r="N72" i="3"/>
  <c r="O72" i="3" s="1"/>
  <c r="M72" i="3"/>
  <c r="L72" i="3"/>
  <c r="F72" i="3"/>
  <c r="E72" i="3"/>
  <c r="O71" i="3"/>
  <c r="N71" i="3"/>
  <c r="L71" i="3" s="1"/>
  <c r="M71" i="3" s="1"/>
  <c r="F71" i="3"/>
  <c r="E71" i="3"/>
  <c r="N70" i="3"/>
  <c r="O70" i="3" s="1"/>
  <c r="M70" i="3"/>
  <c r="L70" i="3"/>
  <c r="F70" i="3"/>
  <c r="E70" i="3"/>
  <c r="O69" i="3"/>
  <c r="N69" i="3"/>
  <c r="L69" i="3" s="1"/>
  <c r="M69" i="3" s="1"/>
  <c r="F69" i="3"/>
  <c r="E69" i="3"/>
  <c r="N68" i="3"/>
  <c r="O68" i="3" s="1"/>
  <c r="M68" i="3"/>
  <c r="L68" i="3"/>
  <c r="F68" i="3"/>
  <c r="E68" i="3"/>
  <c r="O67" i="3"/>
  <c r="N67" i="3"/>
  <c r="L67" i="3" s="1"/>
  <c r="M67" i="3" s="1"/>
  <c r="F67" i="3"/>
  <c r="E67" i="3"/>
  <c r="N66" i="3"/>
  <c r="O66" i="3" s="1"/>
  <c r="M66" i="3"/>
  <c r="L66" i="3"/>
  <c r="F66" i="3"/>
  <c r="E66" i="3"/>
  <c r="O65" i="3"/>
  <c r="N65" i="3"/>
  <c r="L65" i="3" s="1"/>
  <c r="M65" i="3" s="1"/>
  <c r="F65" i="3"/>
  <c r="E65" i="3"/>
  <c r="N64" i="3"/>
  <c r="O64" i="3" s="1"/>
  <c r="M64" i="3"/>
  <c r="L64" i="3"/>
  <c r="F64" i="3"/>
  <c r="E64" i="3"/>
  <c r="O63" i="3"/>
  <c r="N63" i="3"/>
  <c r="L63" i="3" s="1"/>
  <c r="M63" i="3" s="1"/>
  <c r="F63" i="3"/>
  <c r="E63" i="3"/>
  <c r="N62" i="3"/>
  <c r="O62" i="3" s="1"/>
  <c r="M62" i="3"/>
  <c r="L62" i="3"/>
  <c r="F62" i="3"/>
  <c r="E62" i="3"/>
  <c r="O61" i="3"/>
  <c r="N61" i="3"/>
  <c r="L61" i="3" s="1"/>
  <c r="M61" i="3" s="1"/>
  <c r="F61" i="3"/>
  <c r="E61" i="3"/>
  <c r="N60" i="3"/>
  <c r="O60" i="3" s="1"/>
  <c r="M60" i="3"/>
  <c r="L60" i="3"/>
  <c r="F60" i="3"/>
  <c r="E60" i="3"/>
  <c r="O59" i="3"/>
  <c r="N59" i="3"/>
  <c r="L59" i="3" s="1"/>
  <c r="M59" i="3" s="1"/>
  <c r="F59" i="3"/>
  <c r="E59" i="3"/>
  <c r="N58" i="3"/>
  <c r="O58" i="3" s="1"/>
  <c r="M58" i="3"/>
  <c r="L58" i="3"/>
  <c r="F58" i="3"/>
  <c r="E58" i="3"/>
  <c r="O57" i="3"/>
  <c r="N57" i="3"/>
  <c r="L57" i="3" s="1"/>
  <c r="M57" i="3" s="1"/>
  <c r="F57" i="3"/>
  <c r="E57" i="3"/>
  <c r="N56" i="3"/>
  <c r="O56" i="3" s="1"/>
  <c r="M56" i="3"/>
  <c r="L56" i="3"/>
  <c r="F56" i="3"/>
  <c r="E56" i="3"/>
  <c r="O55" i="3"/>
  <c r="N55" i="3"/>
  <c r="L55" i="3" s="1"/>
  <c r="M55" i="3" s="1"/>
  <c r="F55" i="3"/>
  <c r="E55" i="3"/>
  <c r="N54" i="3"/>
  <c r="O54" i="3" s="1"/>
  <c r="M54" i="3"/>
  <c r="L54" i="3"/>
  <c r="F54" i="3"/>
  <c r="E54" i="3"/>
  <c r="O53" i="3"/>
  <c r="N53" i="3"/>
  <c r="L53" i="3" s="1"/>
  <c r="M53" i="3" s="1"/>
  <c r="F53" i="3"/>
  <c r="E53" i="3"/>
  <c r="N52" i="3"/>
  <c r="O52" i="3" s="1"/>
  <c r="M52" i="3"/>
  <c r="L52" i="3"/>
  <c r="F52" i="3"/>
  <c r="E52" i="3"/>
  <c r="O51" i="3"/>
  <c r="N51" i="3"/>
  <c r="L51" i="3" s="1"/>
  <c r="M51" i="3" s="1"/>
  <c r="F51" i="3"/>
  <c r="E51" i="3"/>
  <c r="N50" i="3"/>
  <c r="O50" i="3" s="1"/>
  <c r="M50" i="3"/>
  <c r="L50" i="3"/>
  <c r="F50" i="3"/>
  <c r="E50" i="3"/>
  <c r="O49" i="3"/>
  <c r="N49" i="3"/>
  <c r="L49" i="3" s="1"/>
  <c r="M49" i="3" s="1"/>
  <c r="F49" i="3"/>
  <c r="E49" i="3"/>
  <c r="N48" i="3"/>
  <c r="O48" i="3" s="1"/>
  <c r="M48" i="3"/>
  <c r="L48" i="3"/>
  <c r="F48" i="3"/>
  <c r="E48" i="3"/>
  <c r="O47" i="3"/>
  <c r="N47" i="3"/>
  <c r="L47" i="3" s="1"/>
  <c r="M47" i="3" s="1"/>
  <c r="F47" i="3"/>
  <c r="E47" i="3"/>
  <c r="N46" i="3"/>
  <c r="O46" i="3" s="1"/>
  <c r="M46" i="3"/>
  <c r="L46" i="3"/>
  <c r="F46" i="3"/>
  <c r="E46" i="3"/>
  <c r="O45" i="3"/>
  <c r="N45" i="3"/>
  <c r="L45" i="3" s="1"/>
  <c r="M45" i="3" s="1"/>
  <c r="F45" i="3"/>
  <c r="E45" i="3"/>
  <c r="N44" i="3"/>
  <c r="O44" i="3" s="1"/>
  <c r="M44" i="3"/>
  <c r="L44" i="3"/>
  <c r="F44" i="3"/>
  <c r="E44" i="3"/>
  <c r="O43" i="3"/>
  <c r="N43" i="3"/>
  <c r="L43" i="3" s="1"/>
  <c r="M43" i="3" s="1"/>
  <c r="F43" i="3"/>
  <c r="E43" i="3"/>
  <c r="N42" i="3"/>
  <c r="O42" i="3" s="1"/>
  <c r="M42" i="3"/>
  <c r="L42" i="3"/>
  <c r="F42" i="3"/>
  <c r="E42" i="3"/>
  <c r="O41" i="3"/>
  <c r="N41" i="3"/>
  <c r="L41" i="3" s="1"/>
  <c r="M41" i="3" s="1"/>
  <c r="F41" i="3"/>
  <c r="E41" i="3"/>
  <c r="N40" i="3"/>
  <c r="O40" i="3" s="1"/>
  <c r="M40" i="3"/>
  <c r="L40" i="3"/>
  <c r="F40" i="3"/>
  <c r="E40" i="3"/>
  <c r="O39" i="3"/>
  <c r="N39" i="3"/>
  <c r="L39" i="3" s="1"/>
  <c r="M39" i="3" s="1"/>
  <c r="F39" i="3"/>
  <c r="E39" i="3"/>
  <c r="N38" i="3"/>
  <c r="O38" i="3" s="1"/>
  <c r="M38" i="3"/>
  <c r="L38" i="3"/>
  <c r="F38" i="3"/>
  <c r="E38" i="3"/>
  <c r="O37" i="3"/>
  <c r="N37" i="3"/>
  <c r="L37" i="3" s="1"/>
  <c r="M37" i="3" s="1"/>
  <c r="F37" i="3"/>
  <c r="E37" i="3"/>
  <c r="N36" i="3"/>
  <c r="O36" i="3" s="1"/>
  <c r="M36" i="3"/>
  <c r="L36" i="3"/>
  <c r="F36" i="3"/>
  <c r="E36" i="3"/>
  <c r="O35" i="3"/>
  <c r="N35" i="3"/>
  <c r="L35" i="3" s="1"/>
  <c r="M35" i="3" s="1"/>
  <c r="F35" i="3"/>
  <c r="E35" i="3"/>
  <c r="N34" i="3"/>
  <c r="O34" i="3" s="1"/>
  <c r="M34" i="3"/>
  <c r="L34" i="3"/>
  <c r="F34" i="3"/>
  <c r="E34" i="3"/>
  <c r="O33" i="3"/>
  <c r="N33" i="3"/>
  <c r="L33" i="3" s="1"/>
  <c r="M33" i="3" s="1"/>
  <c r="F33" i="3"/>
  <c r="E33" i="3"/>
  <c r="N32" i="3"/>
  <c r="O32" i="3" s="1"/>
  <c r="M32" i="3"/>
  <c r="L32" i="3"/>
  <c r="F32" i="3"/>
  <c r="E32" i="3"/>
  <c r="O31" i="3"/>
  <c r="N31" i="3"/>
  <c r="L31" i="3" s="1"/>
  <c r="M31" i="3" s="1"/>
  <c r="F31" i="3"/>
  <c r="E31" i="3"/>
  <c r="N30" i="3"/>
  <c r="O30" i="3" s="1"/>
  <c r="M30" i="3"/>
  <c r="L30" i="3"/>
  <c r="F30" i="3"/>
  <c r="E30" i="3"/>
  <c r="O29" i="3"/>
  <c r="N29" i="3"/>
  <c r="L29" i="3" s="1"/>
  <c r="M29" i="3" s="1"/>
  <c r="F29" i="3"/>
  <c r="E29" i="3"/>
  <c r="N28" i="3"/>
  <c r="O28" i="3" s="1"/>
  <c r="M28" i="3"/>
  <c r="L28" i="3"/>
  <c r="F28" i="3"/>
  <c r="E28" i="3"/>
  <c r="O27" i="3"/>
  <c r="N27" i="3"/>
  <c r="L27" i="3" s="1"/>
  <c r="M27" i="3" s="1"/>
  <c r="F27" i="3"/>
  <c r="E27" i="3"/>
  <c r="N26" i="3"/>
  <c r="O26" i="3" s="1"/>
  <c r="M26" i="3"/>
  <c r="L26" i="3"/>
  <c r="F26" i="3"/>
  <c r="E26" i="3"/>
  <c r="O25" i="3"/>
  <c r="N25" i="3"/>
  <c r="L25" i="3" s="1"/>
  <c r="M25" i="3" s="1"/>
  <c r="F25" i="3"/>
  <c r="E25" i="3"/>
  <c r="N24" i="3"/>
  <c r="O24" i="3" s="1"/>
  <c r="M24" i="3"/>
  <c r="L24" i="3"/>
  <c r="F24" i="3"/>
  <c r="E24" i="3"/>
  <c r="O23" i="3"/>
  <c r="N23" i="3"/>
  <c r="L23" i="3" s="1"/>
  <c r="M23" i="3" s="1"/>
  <c r="F23" i="3"/>
  <c r="E23" i="3"/>
  <c r="N22" i="3"/>
  <c r="O22" i="3" s="1"/>
  <c r="M22" i="3"/>
  <c r="L22" i="3"/>
  <c r="F22" i="3"/>
  <c r="E22" i="3"/>
  <c r="O21" i="3"/>
  <c r="N21" i="3"/>
  <c r="L21" i="3" s="1"/>
  <c r="M21" i="3" s="1"/>
  <c r="F21" i="3"/>
  <c r="E21" i="3"/>
  <c r="N20" i="3"/>
  <c r="O20" i="3" s="1"/>
  <c r="M20" i="3"/>
  <c r="L20" i="3"/>
  <c r="F20" i="3"/>
  <c r="E20" i="3"/>
  <c r="O19" i="3"/>
  <c r="N19" i="3"/>
  <c r="L19" i="3" s="1"/>
  <c r="M19" i="3" s="1"/>
  <c r="F19" i="3"/>
  <c r="E19" i="3"/>
  <c r="N18" i="3"/>
  <c r="O18" i="3" s="1"/>
  <c r="M18" i="3"/>
  <c r="L18" i="3"/>
  <c r="F18" i="3"/>
  <c r="E18" i="3"/>
  <c r="O17" i="3"/>
  <c r="N17" i="3"/>
  <c r="L17" i="3" s="1"/>
  <c r="M17" i="3" s="1"/>
  <c r="F17" i="3"/>
  <c r="E17" i="3"/>
  <c r="N16" i="3"/>
  <c r="O16" i="3" s="1"/>
  <c r="M16" i="3"/>
  <c r="L16" i="3"/>
  <c r="F16" i="3"/>
  <c r="E16" i="3"/>
  <c r="O15" i="3"/>
  <c r="N15" i="3"/>
  <c r="L15" i="3" s="1"/>
  <c r="M15" i="3" s="1"/>
  <c r="F15" i="3"/>
  <c r="E15" i="3"/>
  <c r="N14" i="3"/>
  <c r="O14" i="3" s="1"/>
  <c r="M14" i="3"/>
  <c r="L14" i="3"/>
  <c r="F14" i="3"/>
  <c r="E14" i="3"/>
  <c r="O13" i="3"/>
  <c r="N13" i="3"/>
  <c r="L13" i="3" s="1"/>
  <c r="M13" i="3" s="1"/>
  <c r="F13" i="3"/>
  <c r="E13" i="3"/>
  <c r="N12" i="3"/>
  <c r="O12" i="3" s="1"/>
  <c r="M12" i="3"/>
  <c r="L12" i="3"/>
  <c r="F12" i="3"/>
  <c r="E12" i="3"/>
  <c r="O11" i="3"/>
  <c r="N11" i="3"/>
  <c r="L11" i="3" s="1"/>
  <c r="M11" i="3" s="1"/>
  <c r="F11" i="3"/>
  <c r="E11" i="3"/>
  <c r="N10" i="3"/>
  <c r="O10" i="3" s="1"/>
  <c r="M10" i="3"/>
  <c r="L10" i="3"/>
  <c r="F10" i="3"/>
  <c r="E10" i="3"/>
  <c r="O9" i="3"/>
  <c r="N9" i="3"/>
  <c r="L9" i="3" s="1"/>
  <c r="M9" i="3" s="1"/>
  <c r="F9" i="3"/>
  <c r="E9" i="3"/>
  <c r="N8" i="3"/>
  <c r="O8" i="3" s="1"/>
  <c r="M8" i="3"/>
  <c r="L8" i="3"/>
  <c r="F8" i="3"/>
  <c r="E8" i="3"/>
  <c r="O7" i="3"/>
  <c r="N7" i="3"/>
  <c r="L7" i="3" s="1"/>
  <c r="M7" i="3" s="1"/>
  <c r="F7" i="3"/>
  <c r="E7" i="3"/>
  <c r="N6" i="3"/>
  <c r="O6" i="3" s="1"/>
  <c r="M6" i="3"/>
  <c r="L6" i="3"/>
  <c r="F6" i="3"/>
  <c r="E6" i="3"/>
  <c r="O5" i="3"/>
  <c r="N5" i="3"/>
  <c r="L5" i="3" s="1"/>
  <c r="M5" i="3" s="1"/>
  <c r="F5" i="3"/>
  <c r="E5" i="3"/>
  <c r="N4" i="3"/>
  <c r="O4" i="3" s="1"/>
  <c r="M4" i="3"/>
  <c r="L4" i="3"/>
  <c r="F4" i="3"/>
  <c r="E4" i="3"/>
  <c r="O3" i="3"/>
  <c r="N3" i="3"/>
  <c r="L3" i="3" s="1"/>
  <c r="M3" i="3" s="1"/>
  <c r="F3" i="3"/>
  <c r="E3" i="3"/>
  <c r="N2" i="3"/>
  <c r="O2" i="3" s="1"/>
  <c r="M2" i="3"/>
  <c r="L2" i="3"/>
  <c r="F2" i="3"/>
  <c r="E2" i="3"/>
  <c r="L256" i="3" l="1"/>
  <c r="M256" i="3" s="1"/>
  <c r="L260" i="3"/>
  <c r="M260" i="3" s="1"/>
  <c r="L264" i="3"/>
  <c r="M264" i="3" s="1"/>
  <c r="O310" i="3"/>
  <c r="L310" i="3"/>
  <c r="M310" i="3" s="1"/>
  <c r="O318" i="3"/>
  <c r="L318" i="3"/>
  <c r="M318" i="3" s="1"/>
  <c r="O326" i="3"/>
  <c r="L326" i="3"/>
  <c r="M326" i="3" s="1"/>
  <c r="O334" i="3"/>
  <c r="L334" i="3"/>
  <c r="M334" i="3" s="1"/>
  <c r="O342" i="3"/>
  <c r="L342" i="3"/>
  <c r="M342" i="3" s="1"/>
  <c r="O350" i="3"/>
  <c r="L350" i="3"/>
  <c r="M350" i="3" s="1"/>
  <c r="O358" i="3"/>
  <c r="L358" i="3"/>
  <c r="M358" i="3" s="1"/>
  <c r="O366" i="3"/>
  <c r="L366" i="3"/>
  <c r="M366" i="3" s="1"/>
  <c r="O374" i="3"/>
  <c r="L374" i="3"/>
  <c r="M374" i="3" s="1"/>
  <c r="O382" i="3"/>
  <c r="L382" i="3"/>
  <c r="M382" i="3" s="1"/>
  <c r="O390" i="3"/>
  <c r="L390" i="3"/>
  <c r="M390" i="3" s="1"/>
  <c r="O398" i="3"/>
  <c r="L398" i="3"/>
  <c r="M398" i="3" s="1"/>
  <c r="O406" i="3"/>
  <c r="L406" i="3"/>
  <c r="M406" i="3" s="1"/>
  <c r="O414" i="3"/>
  <c r="L414" i="3"/>
  <c r="M414" i="3" s="1"/>
  <c r="O422" i="3"/>
  <c r="L422" i="3"/>
  <c r="M422" i="3" s="1"/>
  <c r="L437" i="3"/>
  <c r="M437" i="3" s="1"/>
  <c r="O437" i="3"/>
  <c r="L453" i="3"/>
  <c r="M453" i="3" s="1"/>
  <c r="O453" i="3"/>
  <c r="L265" i="3"/>
  <c r="M265" i="3" s="1"/>
  <c r="L266" i="3"/>
  <c r="M266" i="3" s="1"/>
  <c r="L267" i="3"/>
  <c r="M267" i="3" s="1"/>
  <c r="L268" i="3"/>
  <c r="M268" i="3" s="1"/>
  <c r="L269" i="3"/>
  <c r="M269" i="3" s="1"/>
  <c r="L270" i="3"/>
  <c r="M270" i="3" s="1"/>
  <c r="L271" i="3"/>
  <c r="M271" i="3" s="1"/>
  <c r="L272" i="3"/>
  <c r="M272" i="3" s="1"/>
  <c r="L273" i="3"/>
  <c r="M273" i="3" s="1"/>
  <c r="L274" i="3"/>
  <c r="M274" i="3" s="1"/>
  <c r="L275" i="3"/>
  <c r="M275" i="3" s="1"/>
  <c r="L276" i="3"/>
  <c r="M276" i="3" s="1"/>
  <c r="L277" i="3"/>
  <c r="M277" i="3" s="1"/>
  <c r="L278" i="3"/>
  <c r="M278" i="3" s="1"/>
  <c r="L279" i="3"/>
  <c r="M279" i="3" s="1"/>
  <c r="L280" i="3"/>
  <c r="M280" i="3" s="1"/>
  <c r="L281" i="3"/>
  <c r="M281" i="3" s="1"/>
  <c r="L282" i="3"/>
  <c r="M282" i="3" s="1"/>
  <c r="L283" i="3"/>
  <c r="M283" i="3" s="1"/>
  <c r="L284" i="3"/>
  <c r="M284" i="3" s="1"/>
  <c r="L285" i="3"/>
  <c r="M285" i="3" s="1"/>
  <c r="L286" i="3"/>
  <c r="M286" i="3" s="1"/>
  <c r="L287" i="3"/>
  <c r="M287" i="3" s="1"/>
  <c r="L288" i="3"/>
  <c r="M288" i="3" s="1"/>
  <c r="L289" i="3"/>
  <c r="M289" i="3" s="1"/>
  <c r="L290" i="3"/>
  <c r="M290" i="3" s="1"/>
  <c r="L291" i="3"/>
  <c r="M291" i="3" s="1"/>
  <c r="L292" i="3"/>
  <c r="M292" i="3" s="1"/>
  <c r="L293" i="3"/>
  <c r="M293" i="3" s="1"/>
  <c r="L294" i="3"/>
  <c r="M294" i="3" s="1"/>
  <c r="L295" i="3"/>
  <c r="M295" i="3" s="1"/>
  <c r="L296" i="3"/>
  <c r="M296" i="3" s="1"/>
  <c r="L297" i="3"/>
  <c r="M297" i="3" s="1"/>
  <c r="L298" i="3"/>
  <c r="M298" i="3" s="1"/>
  <c r="L299" i="3"/>
  <c r="M299" i="3" s="1"/>
  <c r="L300" i="3"/>
  <c r="M300" i="3" s="1"/>
  <c r="L301" i="3"/>
  <c r="M301" i="3" s="1"/>
  <c r="L302" i="3"/>
  <c r="M302" i="3" s="1"/>
  <c r="L303" i="3"/>
  <c r="M303" i="3" s="1"/>
  <c r="L304" i="3"/>
  <c r="M304" i="3" s="1"/>
  <c r="L305" i="3"/>
  <c r="M305" i="3" s="1"/>
  <c r="L306" i="3"/>
  <c r="M306" i="3" s="1"/>
  <c r="L307" i="3"/>
  <c r="M307" i="3" s="1"/>
  <c r="O308" i="3"/>
  <c r="L308" i="3"/>
  <c r="M308" i="3" s="1"/>
  <c r="O316" i="3"/>
  <c r="L316" i="3"/>
  <c r="M316" i="3" s="1"/>
  <c r="O324" i="3"/>
  <c r="L324" i="3"/>
  <c r="M324" i="3" s="1"/>
  <c r="O332" i="3"/>
  <c r="L332" i="3"/>
  <c r="M332" i="3" s="1"/>
  <c r="O340" i="3"/>
  <c r="L340" i="3"/>
  <c r="M340" i="3" s="1"/>
  <c r="O348" i="3"/>
  <c r="L348" i="3"/>
  <c r="M348" i="3" s="1"/>
  <c r="O356" i="3"/>
  <c r="L356" i="3"/>
  <c r="M356" i="3" s="1"/>
  <c r="O364" i="3"/>
  <c r="L364" i="3"/>
  <c r="M364" i="3" s="1"/>
  <c r="O372" i="3"/>
  <c r="L372" i="3"/>
  <c r="M372" i="3" s="1"/>
  <c r="O380" i="3"/>
  <c r="L380" i="3"/>
  <c r="M380" i="3" s="1"/>
  <c r="O388" i="3"/>
  <c r="L388" i="3"/>
  <c r="M388" i="3" s="1"/>
  <c r="O396" i="3"/>
  <c r="L396" i="3"/>
  <c r="M396" i="3" s="1"/>
  <c r="O404" i="3"/>
  <c r="L404" i="3"/>
  <c r="M404" i="3" s="1"/>
  <c r="O412" i="3"/>
  <c r="L412" i="3"/>
  <c r="M412" i="3" s="1"/>
  <c r="O420" i="3"/>
  <c r="L420" i="3"/>
  <c r="M420" i="3" s="1"/>
  <c r="O314" i="3"/>
  <c r="L314" i="3"/>
  <c r="M314" i="3" s="1"/>
  <c r="O322" i="3"/>
  <c r="L322" i="3"/>
  <c r="M322" i="3" s="1"/>
  <c r="O330" i="3"/>
  <c r="L330" i="3"/>
  <c r="M330" i="3" s="1"/>
  <c r="O338" i="3"/>
  <c r="L338" i="3"/>
  <c r="M338" i="3" s="1"/>
  <c r="O346" i="3"/>
  <c r="L346" i="3"/>
  <c r="M346" i="3" s="1"/>
  <c r="O354" i="3"/>
  <c r="L354" i="3"/>
  <c r="M354" i="3" s="1"/>
  <c r="O362" i="3"/>
  <c r="L362" i="3"/>
  <c r="M362" i="3" s="1"/>
  <c r="O370" i="3"/>
  <c r="L370" i="3"/>
  <c r="M370" i="3" s="1"/>
  <c r="O378" i="3"/>
  <c r="L378" i="3"/>
  <c r="M378" i="3" s="1"/>
  <c r="O386" i="3"/>
  <c r="L386" i="3"/>
  <c r="M386" i="3" s="1"/>
  <c r="O394" i="3"/>
  <c r="L394" i="3"/>
  <c r="M394" i="3" s="1"/>
  <c r="O402" i="3"/>
  <c r="L402" i="3"/>
  <c r="M402" i="3" s="1"/>
  <c r="O410" i="3"/>
  <c r="L410" i="3"/>
  <c r="M410" i="3" s="1"/>
  <c r="O418" i="3"/>
  <c r="L418" i="3"/>
  <c r="M418" i="3" s="1"/>
  <c r="L429" i="3"/>
  <c r="M429" i="3" s="1"/>
  <c r="O429" i="3"/>
  <c r="L445" i="3"/>
  <c r="M445" i="3" s="1"/>
  <c r="O445" i="3"/>
  <c r="O312" i="3"/>
  <c r="L312" i="3"/>
  <c r="M312" i="3" s="1"/>
  <c r="O320" i="3"/>
  <c r="L320" i="3"/>
  <c r="M320" i="3" s="1"/>
  <c r="O328" i="3"/>
  <c r="L328" i="3"/>
  <c r="M328" i="3" s="1"/>
  <c r="O336" i="3"/>
  <c r="L336" i="3"/>
  <c r="M336" i="3" s="1"/>
  <c r="O344" i="3"/>
  <c r="L344" i="3"/>
  <c r="M344" i="3" s="1"/>
  <c r="O352" i="3"/>
  <c r="L352" i="3"/>
  <c r="M352" i="3" s="1"/>
  <c r="O360" i="3"/>
  <c r="L360" i="3"/>
  <c r="M360" i="3" s="1"/>
  <c r="O368" i="3"/>
  <c r="L368" i="3"/>
  <c r="M368" i="3" s="1"/>
  <c r="O376" i="3"/>
  <c r="L376" i="3"/>
  <c r="M376" i="3" s="1"/>
  <c r="O384" i="3"/>
  <c r="L384" i="3"/>
  <c r="M384" i="3" s="1"/>
  <c r="O392" i="3"/>
  <c r="L392" i="3"/>
  <c r="M392" i="3" s="1"/>
  <c r="O400" i="3"/>
  <c r="L400" i="3"/>
  <c r="M400" i="3" s="1"/>
  <c r="O408" i="3"/>
  <c r="L408" i="3"/>
  <c r="M408" i="3" s="1"/>
  <c r="O416" i="3"/>
  <c r="L416" i="3"/>
  <c r="M416" i="3" s="1"/>
  <c r="O424" i="3"/>
  <c r="L424" i="3"/>
  <c r="M424" i="3" s="1"/>
  <c r="L463" i="3"/>
  <c r="M463" i="3" s="1"/>
  <c r="O463" i="3"/>
  <c r="L459" i="3"/>
  <c r="M459" i="3" s="1"/>
  <c r="O459" i="3"/>
  <c r="L467" i="3"/>
  <c r="M467" i="3" s="1"/>
  <c r="O467" i="3"/>
  <c r="L469" i="3"/>
  <c r="M469" i="3" s="1"/>
  <c r="O469" i="3"/>
  <c r="L471" i="3"/>
  <c r="M471" i="3" s="1"/>
  <c r="O471" i="3"/>
  <c r="L473" i="3"/>
  <c r="M473" i="3" s="1"/>
  <c r="O473" i="3"/>
  <c r="L475" i="3"/>
  <c r="M475" i="3" s="1"/>
  <c r="O475" i="3"/>
  <c r="L477" i="3"/>
  <c r="M477" i="3" s="1"/>
  <c r="O477" i="3"/>
  <c r="L479" i="3"/>
  <c r="M479" i="3" s="1"/>
  <c r="O479" i="3"/>
  <c r="L481" i="3"/>
  <c r="M481" i="3" s="1"/>
  <c r="O481" i="3"/>
  <c r="L483" i="3"/>
  <c r="M483" i="3" s="1"/>
  <c r="O483" i="3"/>
  <c r="L485" i="3"/>
  <c r="M485" i="3" s="1"/>
  <c r="O485" i="3"/>
  <c r="L487" i="3"/>
  <c r="M487" i="3" s="1"/>
  <c r="O487" i="3"/>
  <c r="L489" i="3"/>
  <c r="M489" i="3" s="1"/>
  <c r="O489" i="3"/>
  <c r="L491" i="3"/>
  <c r="M491" i="3" s="1"/>
  <c r="O491" i="3"/>
  <c r="L493" i="3"/>
  <c r="M493" i="3" s="1"/>
  <c r="O493" i="3"/>
  <c r="L495" i="3"/>
  <c r="M495" i="3" s="1"/>
  <c r="O495" i="3"/>
  <c r="L497" i="3"/>
  <c r="M497" i="3" s="1"/>
  <c r="O497" i="3"/>
  <c r="L499" i="3"/>
  <c r="M499" i="3" s="1"/>
  <c r="O499" i="3"/>
  <c r="L501" i="3"/>
  <c r="M501" i="3" s="1"/>
  <c r="O501" i="3"/>
  <c r="L503" i="3"/>
  <c r="M503" i="3" s="1"/>
  <c r="O503" i="3"/>
  <c r="L505" i="3"/>
  <c r="M505" i="3" s="1"/>
  <c r="O505" i="3"/>
  <c r="L507" i="3"/>
  <c r="M507" i="3" s="1"/>
  <c r="O507" i="3"/>
  <c r="L509" i="3"/>
  <c r="M509" i="3" s="1"/>
  <c r="O509" i="3"/>
  <c r="L511" i="3"/>
  <c r="M511" i="3" s="1"/>
  <c r="O511" i="3"/>
  <c r="L513" i="3"/>
  <c r="M513" i="3" s="1"/>
  <c r="O513" i="3"/>
  <c r="L515" i="3"/>
  <c r="M515" i="3" s="1"/>
  <c r="O515" i="3"/>
  <c r="L517" i="3"/>
  <c r="M517" i="3" s="1"/>
  <c r="O517" i="3"/>
  <c r="L519" i="3"/>
  <c r="M519" i="3" s="1"/>
  <c r="O519" i="3"/>
  <c r="L521" i="3"/>
  <c r="M521" i="3" s="1"/>
  <c r="O521" i="3"/>
  <c r="L523" i="3"/>
  <c r="M523" i="3" s="1"/>
  <c r="O523" i="3"/>
  <c r="L525" i="3"/>
  <c r="M525" i="3" s="1"/>
  <c r="O525" i="3"/>
  <c r="L527" i="3"/>
  <c r="M527" i="3" s="1"/>
  <c r="O527" i="3"/>
  <c r="L529" i="3"/>
  <c r="M529" i="3" s="1"/>
  <c r="O529" i="3"/>
  <c r="L531" i="3"/>
  <c r="M531" i="3" s="1"/>
  <c r="O531" i="3"/>
  <c r="L533" i="3"/>
  <c r="M533" i="3" s="1"/>
  <c r="O533" i="3"/>
  <c r="L535" i="3"/>
  <c r="M535" i="3" s="1"/>
  <c r="O535" i="3"/>
  <c r="L537" i="3"/>
  <c r="M537" i="3" s="1"/>
  <c r="O537" i="3"/>
  <c r="L539" i="3"/>
  <c r="M539" i="3" s="1"/>
  <c r="O539" i="3"/>
  <c r="L541" i="3"/>
  <c r="M541" i="3" s="1"/>
  <c r="O541" i="3"/>
  <c r="L543" i="3"/>
  <c r="M543" i="3" s="1"/>
  <c r="O543" i="3"/>
  <c r="L545" i="3"/>
  <c r="M545" i="3" s="1"/>
  <c r="O545" i="3"/>
  <c r="L547" i="3"/>
  <c r="M547" i="3" s="1"/>
  <c r="O547" i="3"/>
  <c r="L549" i="3"/>
  <c r="M549" i="3" s="1"/>
  <c r="O549" i="3"/>
  <c r="L551" i="3"/>
  <c r="M551" i="3" s="1"/>
  <c r="O551" i="3"/>
  <c r="L553" i="3"/>
  <c r="M553" i="3" s="1"/>
  <c r="O553" i="3"/>
  <c r="L555" i="3"/>
  <c r="M555" i="3" s="1"/>
  <c r="O555" i="3"/>
  <c r="L557" i="3"/>
  <c r="M557" i="3" s="1"/>
  <c r="O557" i="3"/>
  <c r="L559" i="3"/>
  <c r="M559" i="3" s="1"/>
  <c r="O559" i="3"/>
  <c r="L561" i="3"/>
  <c r="M561" i="3" s="1"/>
  <c r="O561" i="3"/>
  <c r="L563" i="3"/>
  <c r="M563" i="3" s="1"/>
  <c r="O563" i="3"/>
  <c r="L565" i="3"/>
  <c r="M565" i="3" s="1"/>
  <c r="O565" i="3"/>
  <c r="L567" i="3"/>
  <c r="M567" i="3" s="1"/>
  <c r="O567" i="3"/>
  <c r="L569" i="3"/>
  <c r="M569" i="3" s="1"/>
  <c r="O569" i="3"/>
  <c r="L571" i="3"/>
  <c r="M571" i="3" s="1"/>
  <c r="O571" i="3"/>
  <c r="L573" i="3"/>
  <c r="M573" i="3" s="1"/>
  <c r="O573" i="3"/>
  <c r="L575" i="3"/>
  <c r="M575" i="3" s="1"/>
  <c r="O575" i="3"/>
  <c r="L577" i="3"/>
  <c r="M577" i="3" s="1"/>
  <c r="O577" i="3"/>
  <c r="L579" i="3"/>
  <c r="M579" i="3" s="1"/>
  <c r="O579" i="3"/>
  <c r="L581" i="3"/>
  <c r="M581" i="3" s="1"/>
  <c r="O581" i="3"/>
  <c r="L583" i="3"/>
  <c r="M583" i="3" s="1"/>
  <c r="O583" i="3"/>
  <c r="L585" i="3"/>
  <c r="M585" i="3" s="1"/>
  <c r="O585" i="3"/>
  <c r="L587" i="3"/>
  <c r="M587" i="3" s="1"/>
  <c r="O587" i="3"/>
  <c r="L589" i="3"/>
  <c r="M589" i="3" s="1"/>
  <c r="O589" i="3"/>
  <c r="L591" i="3"/>
  <c r="M591" i="3" s="1"/>
  <c r="O591" i="3"/>
  <c r="L593" i="3"/>
  <c r="M593" i="3" s="1"/>
  <c r="O593" i="3"/>
  <c r="L595" i="3"/>
  <c r="M595" i="3" s="1"/>
  <c r="O595" i="3"/>
  <c r="L597" i="3"/>
  <c r="M597" i="3" s="1"/>
  <c r="O597" i="3"/>
  <c r="L599" i="3"/>
  <c r="M599" i="3" s="1"/>
  <c r="O599" i="3"/>
  <c r="L601" i="3"/>
  <c r="M601" i="3" s="1"/>
  <c r="O601" i="3"/>
  <c r="L603" i="3"/>
  <c r="M603" i="3" s="1"/>
  <c r="O603" i="3"/>
  <c r="L605" i="3"/>
  <c r="M605" i="3" s="1"/>
  <c r="O605" i="3"/>
  <c r="L607" i="3"/>
  <c r="M607" i="3" s="1"/>
  <c r="O607" i="3"/>
  <c r="L609" i="3"/>
  <c r="M609" i="3" s="1"/>
  <c r="O609" i="3"/>
  <c r="L611" i="3"/>
  <c r="M611" i="3" s="1"/>
  <c r="O611" i="3"/>
  <c r="L613" i="3"/>
  <c r="M613" i="3" s="1"/>
  <c r="O613" i="3"/>
  <c r="O433" i="3"/>
  <c r="O441" i="3"/>
  <c r="O449" i="3"/>
  <c r="L461" i="3"/>
  <c r="M461" i="3" s="1"/>
  <c r="O461" i="3"/>
  <c r="L457" i="3"/>
  <c r="M457" i="3" s="1"/>
  <c r="O457" i="3"/>
  <c r="L465" i="3"/>
  <c r="M465" i="3" s="1"/>
  <c r="O465" i="3"/>
  <c r="L615" i="3"/>
  <c r="M615" i="3" s="1"/>
  <c r="L619" i="3"/>
  <c r="M619" i="3" s="1"/>
  <c r="L623" i="3"/>
  <c r="M623" i="3" s="1"/>
  <c r="L627" i="3"/>
  <c r="M627" i="3" s="1"/>
  <c r="L631" i="3"/>
  <c r="M631" i="3" s="1"/>
  <c r="L635" i="3"/>
  <c r="M635" i="3" s="1"/>
  <c r="L639" i="3"/>
  <c r="M639" i="3" s="1"/>
  <c r="L643" i="3"/>
  <c r="M643" i="3" s="1"/>
  <c r="L647" i="3"/>
  <c r="M647" i="3" s="1"/>
  <c r="L651" i="3"/>
  <c r="M651" i="3" s="1"/>
  <c r="L655" i="3"/>
  <c r="M655" i="3" s="1"/>
  <c r="L659" i="3"/>
  <c r="M659" i="3" s="1"/>
  <c r="L660" i="3"/>
  <c r="M660" i="3" s="1"/>
  <c r="L661" i="3"/>
  <c r="M661" i="3" s="1"/>
  <c r="L662" i="3"/>
  <c r="M662" i="3" s="1"/>
  <c r="L663" i="3"/>
  <c r="M663" i="3" s="1"/>
  <c r="L664" i="3"/>
  <c r="M664" i="3" s="1"/>
  <c r="L665" i="3"/>
  <c r="M665" i="3" s="1"/>
  <c r="L666" i="3"/>
  <c r="M666" i="3" s="1"/>
  <c r="L667" i="3"/>
  <c r="M667" i="3" s="1"/>
  <c r="L668" i="3"/>
  <c r="M668" i="3" s="1"/>
  <c r="L669" i="3"/>
  <c r="M669" i="3" s="1"/>
  <c r="L670" i="3"/>
  <c r="M670" i="3" s="1"/>
  <c r="L671" i="3"/>
  <c r="M671" i="3" s="1"/>
  <c r="L672" i="3"/>
  <c r="M672" i="3" s="1"/>
  <c r="L673" i="3"/>
  <c r="M673" i="3" s="1"/>
  <c r="L674" i="3"/>
  <c r="M674" i="3" s="1"/>
  <c r="L675" i="3"/>
  <c r="M675" i="3" s="1"/>
  <c r="L676" i="3"/>
  <c r="M676" i="3" s="1"/>
  <c r="L677" i="3"/>
  <c r="M677" i="3" s="1"/>
  <c r="L678" i="3"/>
  <c r="M678" i="3" s="1"/>
  <c r="L679" i="3"/>
  <c r="M679" i="3" s="1"/>
  <c r="L680" i="3"/>
  <c r="M680" i="3" s="1"/>
  <c r="L681" i="3"/>
  <c r="M681" i="3" s="1"/>
  <c r="L682" i="3"/>
  <c r="M682" i="3" s="1"/>
  <c r="L683" i="3"/>
  <c r="M683" i="3" s="1"/>
  <c r="L684" i="3"/>
  <c r="M684" i="3" s="1"/>
  <c r="L685" i="3"/>
  <c r="M685" i="3" s="1"/>
  <c r="L686" i="3"/>
  <c r="M686" i="3" s="1"/>
  <c r="L687" i="3"/>
  <c r="M687" i="3" s="1"/>
  <c r="L688" i="3"/>
  <c r="M688" i="3" s="1"/>
  <c r="L689" i="3"/>
  <c r="M689" i="3" s="1"/>
  <c r="L690" i="3"/>
  <c r="M690" i="3" s="1"/>
  <c r="L691" i="3"/>
  <c r="M691" i="3" s="1"/>
  <c r="L692" i="3"/>
  <c r="M692" i="3" s="1"/>
  <c r="L693" i="3"/>
  <c r="M693" i="3" s="1"/>
  <c r="L694" i="3"/>
  <c r="M694" i="3" s="1"/>
  <c r="L695" i="3"/>
  <c r="M695" i="3" s="1"/>
  <c r="L696" i="3"/>
  <c r="M696" i="3" s="1"/>
  <c r="L697" i="3"/>
  <c r="M697" i="3" s="1"/>
  <c r="L698" i="3"/>
  <c r="M698" i="3" s="1"/>
  <c r="L699" i="3"/>
  <c r="M699" i="3" s="1"/>
  <c r="L700" i="3"/>
  <c r="M700" i="3" s="1"/>
  <c r="L701" i="3"/>
  <c r="M701" i="3" s="1"/>
  <c r="L702" i="3"/>
  <c r="M702" i="3" s="1"/>
  <c r="L703" i="3"/>
  <c r="M703" i="3" s="1"/>
  <c r="L704" i="3"/>
  <c r="M704" i="3" s="1"/>
  <c r="L705" i="3"/>
  <c r="M705" i="3" s="1"/>
  <c r="L706" i="3"/>
  <c r="M706" i="3" s="1"/>
  <c r="L707" i="3"/>
  <c r="M707" i="3" s="1"/>
  <c r="L708" i="3"/>
  <c r="M708" i="3" s="1"/>
  <c r="L709" i="3"/>
  <c r="M709" i="3" s="1"/>
  <c r="L710" i="3"/>
  <c r="M710" i="3" s="1"/>
  <c r="L711" i="3"/>
  <c r="M711" i="3" s="1"/>
  <c r="L712" i="3"/>
  <c r="M712" i="3" s="1"/>
  <c r="L713" i="3"/>
  <c r="M713" i="3" s="1"/>
  <c r="L714" i="3"/>
  <c r="M714" i="3" s="1"/>
  <c r="L715" i="3"/>
  <c r="M715" i="3" s="1"/>
  <c r="L716" i="3"/>
  <c r="M716" i="3" s="1"/>
  <c r="L717" i="3"/>
  <c r="M717" i="3" s="1"/>
  <c r="L718" i="3"/>
  <c r="M718" i="3" s="1"/>
  <c r="L719" i="3"/>
  <c r="M719" i="3" s="1"/>
  <c r="L720" i="3"/>
  <c r="M720" i="3" s="1"/>
  <c r="L721" i="3"/>
  <c r="M721" i="3" s="1"/>
  <c r="L722" i="3"/>
  <c r="M722" i="3" s="1"/>
  <c r="L723" i="3"/>
  <c r="M723" i="3" s="1"/>
  <c r="L724" i="3"/>
  <c r="M724" i="3" s="1"/>
  <c r="L725" i="3"/>
  <c r="M725" i="3" s="1"/>
  <c r="L726" i="3"/>
  <c r="M726" i="3" s="1"/>
  <c r="L727" i="3"/>
  <c r="M727" i="3" s="1"/>
  <c r="L728" i="3"/>
  <c r="M728" i="3" s="1"/>
  <c r="L729" i="3"/>
  <c r="M729" i="3" s="1"/>
  <c r="L730" i="3"/>
  <c r="M730" i="3" s="1"/>
  <c r="L731" i="3"/>
  <c r="M731" i="3" s="1"/>
  <c r="L732" i="3"/>
  <c r="M732" i="3" s="1"/>
  <c r="L733" i="3"/>
  <c r="M733" i="3" s="1"/>
  <c r="L734" i="3"/>
  <c r="M734" i="3" s="1"/>
  <c r="L735" i="3"/>
  <c r="M735" i="3" s="1"/>
  <c r="L736" i="3"/>
  <c r="M736" i="3" s="1"/>
  <c r="L737" i="3"/>
  <c r="M737" i="3" s="1"/>
  <c r="L738" i="3"/>
  <c r="M738" i="3" s="1"/>
  <c r="L739" i="3"/>
  <c r="M739" i="3" s="1"/>
  <c r="L740" i="3"/>
  <c r="M740" i="3" s="1"/>
  <c r="L741" i="3"/>
  <c r="M741" i="3" s="1"/>
  <c r="L742" i="3"/>
  <c r="M742" i="3" s="1"/>
  <c r="L743" i="3"/>
  <c r="M743" i="3" s="1"/>
  <c r="O765" i="3"/>
  <c r="O767" i="3"/>
  <c r="O769" i="3"/>
  <c r="O771" i="3"/>
  <c r="O773" i="3"/>
  <c r="O775" i="3"/>
  <c r="O777" i="3"/>
  <c r="O779" i="3"/>
  <c r="O781" i="3"/>
  <c r="O783" i="3"/>
  <c r="O785" i="3"/>
  <c r="O787" i="3"/>
  <c r="O789" i="3"/>
  <c r="O791" i="3"/>
  <c r="O793" i="3"/>
  <c r="O795" i="3"/>
  <c r="O797" i="3"/>
  <c r="O799" i="3"/>
  <c r="O801" i="3"/>
  <c r="O803" i="3"/>
  <c r="O805" i="3"/>
  <c r="O807" i="3"/>
  <c r="O809" i="3"/>
  <c r="O811" i="3"/>
  <c r="O813" i="3"/>
  <c r="O815" i="3"/>
  <c r="O817" i="3"/>
  <c r="O819" i="3"/>
  <c r="O821" i="3"/>
  <c r="O823" i="3"/>
  <c r="O825" i="3"/>
  <c r="O827" i="3"/>
  <c r="O829" i="3"/>
  <c r="O831" i="3"/>
  <c r="O833" i="3"/>
  <c r="O835" i="3"/>
  <c r="O837" i="3"/>
  <c r="O839" i="3"/>
  <c r="O841" i="3"/>
  <c r="O843" i="3"/>
  <c r="O845" i="3"/>
  <c r="O847" i="3"/>
  <c r="O849" i="3"/>
  <c r="O851" i="3"/>
  <c r="O853" i="3"/>
  <c r="O855" i="3"/>
  <c r="O857" i="3"/>
  <c r="O859" i="3"/>
  <c r="O861" i="3"/>
  <c r="O863" i="3"/>
  <c r="O865" i="3"/>
  <c r="O867" i="3"/>
  <c r="O869" i="3"/>
  <c r="O871" i="3"/>
  <c r="O873" i="3"/>
  <c r="O875" i="3"/>
  <c r="O877" i="3"/>
  <c r="O879" i="3"/>
  <c r="O881" i="3"/>
  <c r="O883" i="3"/>
  <c r="O885" i="3"/>
  <c r="O887" i="3"/>
  <c r="O889" i="3"/>
  <c r="O891" i="3"/>
  <c r="O893" i="3"/>
  <c r="O895" i="3"/>
  <c r="O897" i="3"/>
  <c r="O899" i="3"/>
  <c r="O901" i="3"/>
  <c r="O903" i="3"/>
  <c r="O905" i="3"/>
  <c r="O907" i="3"/>
  <c r="O909" i="3"/>
  <c r="O911" i="3"/>
  <c r="O913" i="3"/>
  <c r="O915" i="3"/>
  <c r="O917" i="3"/>
  <c r="O919" i="3"/>
  <c r="O921" i="3"/>
  <c r="O923" i="3"/>
  <c r="O925" i="3"/>
  <c r="O927" i="3"/>
  <c r="O929" i="3"/>
  <c r="O931" i="3"/>
  <c r="O933" i="3"/>
  <c r="O935" i="3"/>
  <c r="O937" i="3"/>
  <c r="O939" i="3"/>
  <c r="O942" i="3"/>
  <c r="O950" i="3"/>
  <c r="O958" i="3"/>
  <c r="O966" i="3"/>
  <c r="O946" i="3"/>
  <c r="O954" i="3"/>
  <c r="O962" i="3"/>
  <c r="O970" i="3"/>
  <c r="L1233" i="3"/>
  <c r="M1233" i="3" s="1"/>
  <c r="O1233" i="3"/>
  <c r="L1241" i="3"/>
  <c r="M1241" i="3" s="1"/>
  <c r="O1241" i="3"/>
  <c r="L1249" i="3"/>
  <c r="M1249" i="3" s="1"/>
  <c r="O1249" i="3"/>
  <c r="L1257" i="3"/>
  <c r="M1257" i="3" s="1"/>
  <c r="O1257" i="3"/>
  <c r="L1265" i="3"/>
  <c r="M1265" i="3" s="1"/>
  <c r="O1265" i="3"/>
  <c r="O1229" i="3"/>
  <c r="L1231" i="3"/>
  <c r="M1231" i="3" s="1"/>
  <c r="O1231" i="3"/>
  <c r="L1239" i="3"/>
  <c r="M1239" i="3" s="1"/>
  <c r="O1239" i="3"/>
  <c r="L1247" i="3"/>
  <c r="M1247" i="3" s="1"/>
  <c r="O1247" i="3"/>
  <c r="L1255" i="3"/>
  <c r="M1255" i="3" s="1"/>
  <c r="O1255" i="3"/>
  <c r="L1263" i="3"/>
  <c r="M1263" i="3" s="1"/>
  <c r="O1263" i="3"/>
  <c r="L1271" i="3"/>
  <c r="M1271" i="3" s="1"/>
  <c r="O1271" i="3"/>
  <c r="L1237" i="3"/>
  <c r="M1237" i="3" s="1"/>
  <c r="O1237" i="3"/>
  <c r="L1245" i="3"/>
  <c r="M1245" i="3" s="1"/>
  <c r="O1245" i="3"/>
  <c r="L1253" i="3"/>
  <c r="M1253" i="3" s="1"/>
  <c r="O1253" i="3"/>
  <c r="L1261" i="3"/>
  <c r="M1261" i="3" s="1"/>
  <c r="O1261" i="3"/>
  <c r="L1269" i="3"/>
  <c r="M1269" i="3" s="1"/>
  <c r="O1269" i="3"/>
  <c r="L1235" i="3"/>
  <c r="M1235" i="3" s="1"/>
  <c r="O1235" i="3"/>
  <c r="L1243" i="3"/>
  <c r="M1243" i="3" s="1"/>
  <c r="O1243" i="3"/>
  <c r="L1251" i="3"/>
  <c r="M1251" i="3" s="1"/>
  <c r="O1251" i="3"/>
  <c r="L1259" i="3"/>
  <c r="M1259" i="3" s="1"/>
  <c r="O1259" i="3"/>
  <c r="L1267" i="3"/>
  <c r="M1267" i="3" s="1"/>
  <c r="O1267" i="3"/>
  <c r="D32" i="4" l="1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<sst xmlns="http://schemas.openxmlformats.org/spreadsheetml/2006/main" count="6647" uniqueCount="71">
  <si>
    <t>Game_Index</t>
  </si>
  <si>
    <t>Date</t>
  </si>
  <si>
    <t>Team A</t>
  </si>
  <si>
    <t>Team B</t>
  </si>
  <si>
    <t>Game_No_A</t>
  </si>
  <si>
    <t>Game_No_B</t>
  </si>
  <si>
    <t>San Jose Sharks</t>
  </si>
  <si>
    <t>Toronto Maple Leafs</t>
  </si>
  <si>
    <t>New York Rangers</t>
  </si>
  <si>
    <t>Ottawa Senators</t>
  </si>
  <si>
    <t>Buffalo Sabres</t>
  </si>
  <si>
    <t>Tampa Bay Lightning</t>
  </si>
  <si>
    <t>Vegas Golden Knights</t>
  </si>
  <si>
    <t>Vancouver Canucks</t>
  </si>
  <si>
    <t>Los Angeles Kings</t>
  </si>
  <si>
    <t>Calgary Flames</t>
  </si>
  <si>
    <t>Detroit Red Wings</t>
  </si>
  <si>
    <t>Boston Bruins</t>
  </si>
  <si>
    <t>Edmonton Oilers</t>
  </si>
  <si>
    <t>Minnesota Wild</t>
  </si>
  <si>
    <t>Montreal Canadiens</t>
  </si>
  <si>
    <t>Chicago Blackhawks</t>
  </si>
  <si>
    <t>Nashville Predators</t>
  </si>
  <si>
    <t>Dallas Stars</t>
  </si>
  <si>
    <t>Colorado Avalanche</t>
  </si>
  <si>
    <t>Carolina Hurricanes</t>
  </si>
  <si>
    <t>Winnipeg Jets</t>
  </si>
  <si>
    <t>Anaheim Ducks</t>
  </si>
  <si>
    <t>Washington Capitals</t>
  </si>
  <si>
    <t>New Jersey Devils</t>
  </si>
  <si>
    <t>Columbus Blue Jackets</t>
  </si>
  <si>
    <t>Florida Panthers</t>
  </si>
  <si>
    <t>Arizona Coyotes</t>
  </si>
  <si>
    <t>New York Islanders</t>
  </si>
  <si>
    <t>Pittsburgh Penguins</t>
  </si>
  <si>
    <t>St. Louis Blues</t>
  </si>
  <si>
    <t>Philadelphia Flyers</t>
  </si>
  <si>
    <t>Rating</t>
  </si>
  <si>
    <t>Team_ID</t>
  </si>
  <si>
    <t>Ranking</t>
  </si>
  <si>
    <t>Division</t>
  </si>
  <si>
    <t>Pacific</t>
  </si>
  <si>
    <t>Atlantic</t>
  </si>
  <si>
    <t>Metropolitan</t>
  </si>
  <si>
    <t>Central</t>
  </si>
  <si>
    <t>Conference</t>
  </si>
  <si>
    <t>WC1</t>
  </si>
  <si>
    <t>WC2</t>
  </si>
  <si>
    <t>Team_A</t>
  </si>
  <si>
    <t>Team_B</t>
  </si>
  <si>
    <t>Won_A</t>
  </si>
  <si>
    <t>Won_B</t>
  </si>
  <si>
    <t>Total_Wins</t>
  </si>
  <si>
    <t>Adjusted_Wins</t>
  </si>
  <si>
    <t>Rank_in_Division</t>
  </si>
  <si>
    <t>Through_to_Playoffs</t>
  </si>
  <si>
    <t>Rank_in_Conference</t>
  </si>
  <si>
    <t>Win Type</t>
  </si>
  <si>
    <t>Att.</t>
  </si>
  <si>
    <t>LoG</t>
  </si>
  <si>
    <t>-</t>
  </si>
  <si>
    <t>OT</t>
  </si>
  <si>
    <t>SO</t>
  </si>
  <si>
    <t>Goals_A</t>
  </si>
  <si>
    <t>Goals_B</t>
  </si>
  <si>
    <t>Result_A</t>
  </si>
  <si>
    <t>Pts_A</t>
  </si>
  <si>
    <t>Result_B</t>
  </si>
  <si>
    <t>Pts_B</t>
  </si>
  <si>
    <t>Game No_A</t>
  </si>
  <si>
    <t>Game No_B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</si>
</sst>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right" vertical="center"/>
    </xf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vertical="center"/>
    </xf>
    <xf numFmtId="0" fontId="2" fillId="2" borderId="0" xfId="0" applyFont="1" applyFill="1" applyAlignment="1">
      <alignment vertical="center"/>
    </xf>
    <xf numFmtId="14" fontId="3" fillId="0" borderId="0" xfId="0" applyNumberFormat="1" applyFont="1" applyAlignment="1">
      <alignment vertical="center"/>
    </xf>
    <xf numFmtId="3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2">
    <dxf>
      <fill>
        <patternFill>
          <bgColor rgb="FFFFFF99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FAEA-AC90-4D36-9F66-709289B25B2B}">
  <dimension ref="A1:F878"/>
  <sheetViews>
    <sheetView workbookViewId="0">
      <pane ySplit="1" topLeftCell="A305" activePane="bottomLeft" state="frozen"/>
      <selection pane="bottomLeft" activeCell="G1" sqref="G1:G1048576"/>
    </sheetView>
  </sheetViews>
  <sheetFormatPr defaultColWidth="8.77734375" defaultRowHeight="14.4" x14ac:dyDescent="0.3"/>
  <cols>
    <col min="1" max="1" width="11.5546875" style="4" bestFit="1" customWidth="1"/>
    <col min="2" max="2" width="10.5546875" style="4" bestFit="1" customWidth="1"/>
    <col min="3" max="4" width="19.5546875" style="4" bestFit="1" customWidth="1"/>
    <col min="5" max="5" width="11.5546875" style="4" bestFit="1" customWidth="1"/>
    <col min="6" max="6" width="11.44140625" style="4" bestFit="1" customWidth="1"/>
    <col min="7" max="16384" width="8.77734375" style="4"/>
  </cols>
  <sheetData>
    <row r="1" spans="1:6" x14ac:dyDescent="0.3">
      <c r="A1" s="3" t="s">
        <v>0</v>
      </c>
      <c r="B1" s="3" t="s">
        <v>1</v>
      </c>
      <c r="C1" s="3" t="s">
        <v>48</v>
      </c>
      <c r="D1" s="3" t="s">
        <v>49</v>
      </c>
      <c r="E1" s="3" t="s">
        <v>4</v>
      </c>
      <c r="F1" s="3" t="s">
        <v>5</v>
      </c>
    </row>
    <row r="2" spans="1:6" x14ac:dyDescent="0.3">
      <c r="A2" s="4">
        <v>381</v>
      </c>
      <c r="B2" s="6">
        <v>43432</v>
      </c>
      <c r="C2" s="4" t="s">
        <v>6</v>
      </c>
      <c r="D2" s="4" t="s">
        <v>7</v>
      </c>
      <c r="E2" s="4">
        <v>26</v>
      </c>
      <c r="F2" s="4">
        <v>26</v>
      </c>
    </row>
    <row r="3" spans="1:6" x14ac:dyDescent="0.3">
      <c r="A3" s="4">
        <v>386</v>
      </c>
      <c r="B3" s="6">
        <v>43433</v>
      </c>
      <c r="C3" s="4" t="s">
        <v>8</v>
      </c>
      <c r="D3" s="4" t="s">
        <v>9</v>
      </c>
      <c r="E3" s="4">
        <v>26</v>
      </c>
      <c r="F3" s="4">
        <v>26</v>
      </c>
    </row>
    <row r="4" spans="1:6" x14ac:dyDescent="0.3">
      <c r="A4" s="4">
        <v>387</v>
      </c>
      <c r="B4" s="6">
        <v>43433</v>
      </c>
      <c r="C4" s="4" t="s">
        <v>10</v>
      </c>
      <c r="D4" s="4" t="s">
        <v>11</v>
      </c>
      <c r="E4" s="4">
        <v>26</v>
      </c>
      <c r="F4" s="4">
        <v>26</v>
      </c>
    </row>
    <row r="5" spans="1:6" x14ac:dyDescent="0.3">
      <c r="A5" s="4">
        <v>388</v>
      </c>
      <c r="B5" s="6">
        <v>43433</v>
      </c>
      <c r="C5" s="4" t="s">
        <v>12</v>
      </c>
      <c r="D5" s="4" t="s">
        <v>13</v>
      </c>
      <c r="E5" s="4">
        <v>27</v>
      </c>
      <c r="F5" s="4">
        <v>28</v>
      </c>
    </row>
    <row r="6" spans="1:6" x14ac:dyDescent="0.3">
      <c r="A6" s="4">
        <v>391</v>
      </c>
      <c r="B6" s="6">
        <v>43434</v>
      </c>
      <c r="C6" s="4" t="s">
        <v>14</v>
      </c>
      <c r="D6" s="4" t="s">
        <v>15</v>
      </c>
      <c r="E6" s="4">
        <v>26</v>
      </c>
      <c r="F6" s="4">
        <v>26</v>
      </c>
    </row>
    <row r="7" spans="1:6" x14ac:dyDescent="0.3">
      <c r="A7" s="4">
        <v>396</v>
      </c>
      <c r="B7" s="6">
        <v>43435</v>
      </c>
      <c r="C7" s="4" t="s">
        <v>16</v>
      </c>
      <c r="D7" s="4" t="s">
        <v>17</v>
      </c>
      <c r="E7" s="4">
        <v>26</v>
      </c>
      <c r="F7" s="4">
        <v>26</v>
      </c>
    </row>
    <row r="8" spans="1:6" x14ac:dyDescent="0.3">
      <c r="A8" s="4">
        <v>397</v>
      </c>
      <c r="B8" s="6">
        <v>43435</v>
      </c>
      <c r="C8" s="4" t="s">
        <v>12</v>
      </c>
      <c r="D8" s="4" t="s">
        <v>18</v>
      </c>
      <c r="E8" s="4">
        <v>28</v>
      </c>
      <c r="F8" s="4">
        <v>26</v>
      </c>
    </row>
    <row r="9" spans="1:6" x14ac:dyDescent="0.3">
      <c r="A9" s="4">
        <v>399</v>
      </c>
      <c r="B9" s="6">
        <v>43435</v>
      </c>
      <c r="C9" s="4" t="s">
        <v>7</v>
      </c>
      <c r="D9" s="4" t="s">
        <v>19</v>
      </c>
      <c r="E9" s="4">
        <v>27</v>
      </c>
      <c r="F9" s="4">
        <v>26</v>
      </c>
    </row>
    <row r="10" spans="1:6" x14ac:dyDescent="0.3">
      <c r="A10" s="4">
        <v>400</v>
      </c>
      <c r="B10" s="6">
        <v>43435</v>
      </c>
      <c r="C10" s="4" t="s">
        <v>8</v>
      </c>
      <c r="D10" s="4" t="s">
        <v>20</v>
      </c>
      <c r="E10" s="4">
        <v>27</v>
      </c>
      <c r="F10" s="4">
        <v>26</v>
      </c>
    </row>
    <row r="11" spans="1:6" x14ac:dyDescent="0.3">
      <c r="A11" s="4">
        <v>402</v>
      </c>
      <c r="B11" s="6">
        <v>43435</v>
      </c>
      <c r="C11" s="4" t="s">
        <v>21</v>
      </c>
      <c r="D11" s="4" t="s">
        <v>22</v>
      </c>
      <c r="E11" s="4">
        <v>27</v>
      </c>
      <c r="F11" s="4">
        <v>27</v>
      </c>
    </row>
    <row r="12" spans="1:6" x14ac:dyDescent="0.3">
      <c r="A12" s="4">
        <v>404</v>
      </c>
      <c r="B12" s="6">
        <v>43435</v>
      </c>
      <c r="C12" s="4" t="s">
        <v>6</v>
      </c>
      <c r="D12" s="4" t="s">
        <v>9</v>
      </c>
      <c r="E12" s="4">
        <v>27</v>
      </c>
      <c r="F12" s="4">
        <v>27</v>
      </c>
    </row>
    <row r="13" spans="1:6" x14ac:dyDescent="0.3">
      <c r="A13" s="4">
        <v>406</v>
      </c>
      <c r="B13" s="6">
        <v>43435</v>
      </c>
      <c r="C13" s="4" t="s">
        <v>23</v>
      </c>
      <c r="D13" s="4" t="s">
        <v>13</v>
      </c>
      <c r="E13" s="4">
        <v>27</v>
      </c>
      <c r="F13" s="4">
        <v>29</v>
      </c>
    </row>
    <row r="14" spans="1:6" x14ac:dyDescent="0.3">
      <c r="A14" s="4">
        <v>407</v>
      </c>
      <c r="B14" s="6">
        <v>43436</v>
      </c>
      <c r="C14" s="4" t="s">
        <v>15</v>
      </c>
      <c r="D14" s="4" t="s">
        <v>21</v>
      </c>
      <c r="E14" s="4">
        <v>27</v>
      </c>
      <c r="F14" s="4">
        <v>28</v>
      </c>
    </row>
    <row r="15" spans="1:6" x14ac:dyDescent="0.3">
      <c r="A15" s="4">
        <v>408</v>
      </c>
      <c r="B15" s="6">
        <v>43436</v>
      </c>
      <c r="C15" s="4" t="s">
        <v>24</v>
      </c>
      <c r="D15" s="4" t="s">
        <v>16</v>
      </c>
      <c r="E15" s="4">
        <v>27</v>
      </c>
      <c r="F15" s="4">
        <v>27</v>
      </c>
    </row>
    <row r="16" spans="1:6" x14ac:dyDescent="0.3">
      <c r="A16" s="4">
        <v>409</v>
      </c>
      <c r="B16" s="6">
        <v>43436</v>
      </c>
      <c r="C16" s="4" t="s">
        <v>25</v>
      </c>
      <c r="D16" s="4" t="s">
        <v>14</v>
      </c>
      <c r="E16" s="4">
        <v>26</v>
      </c>
      <c r="F16" s="4">
        <v>27</v>
      </c>
    </row>
    <row r="17" spans="1:6" x14ac:dyDescent="0.3">
      <c r="A17" s="4">
        <v>410</v>
      </c>
      <c r="B17" s="6">
        <v>43436</v>
      </c>
      <c r="C17" s="4" t="s">
        <v>6</v>
      </c>
      <c r="D17" s="4" t="s">
        <v>20</v>
      </c>
      <c r="E17" s="4">
        <v>28</v>
      </c>
      <c r="F17" s="4">
        <v>27</v>
      </c>
    </row>
    <row r="18" spans="1:6" x14ac:dyDescent="0.3">
      <c r="A18" s="4">
        <v>411</v>
      </c>
      <c r="B18" s="6">
        <v>43436</v>
      </c>
      <c r="C18" s="4" t="s">
        <v>26</v>
      </c>
      <c r="D18" s="4" t="s">
        <v>8</v>
      </c>
      <c r="E18" s="4">
        <v>26</v>
      </c>
      <c r="F18" s="4">
        <v>28</v>
      </c>
    </row>
    <row r="19" spans="1:6" x14ac:dyDescent="0.3">
      <c r="A19" s="4">
        <v>412</v>
      </c>
      <c r="B19" s="6">
        <v>43436</v>
      </c>
      <c r="C19" s="4" t="s">
        <v>27</v>
      </c>
      <c r="D19" s="4" t="s">
        <v>28</v>
      </c>
      <c r="E19" s="4">
        <v>29</v>
      </c>
      <c r="F19" s="4">
        <v>26</v>
      </c>
    </row>
    <row r="20" spans="1:6" x14ac:dyDescent="0.3">
      <c r="A20" s="4">
        <v>413</v>
      </c>
      <c r="B20" s="6">
        <v>43437</v>
      </c>
      <c r="C20" s="4" t="s">
        <v>18</v>
      </c>
      <c r="D20" s="4" t="s">
        <v>23</v>
      </c>
      <c r="E20" s="4">
        <v>27</v>
      </c>
      <c r="F20" s="4">
        <v>28</v>
      </c>
    </row>
    <row r="21" spans="1:6" x14ac:dyDescent="0.3">
      <c r="A21" s="4">
        <v>414</v>
      </c>
      <c r="B21" s="6">
        <v>43437</v>
      </c>
      <c r="C21" s="4" t="s">
        <v>11</v>
      </c>
      <c r="D21" s="4" t="s">
        <v>29</v>
      </c>
      <c r="E21" s="4">
        <v>28</v>
      </c>
      <c r="F21" s="4">
        <v>26</v>
      </c>
    </row>
    <row r="22" spans="1:6" x14ac:dyDescent="0.3">
      <c r="A22" s="4">
        <v>415</v>
      </c>
      <c r="B22" s="6">
        <v>43437</v>
      </c>
      <c r="C22" s="4" t="s">
        <v>10</v>
      </c>
      <c r="D22" s="4" t="s">
        <v>22</v>
      </c>
      <c r="E22" s="4">
        <v>28</v>
      </c>
      <c r="F22" s="4">
        <v>28</v>
      </c>
    </row>
    <row r="23" spans="1:6" x14ac:dyDescent="0.3">
      <c r="A23" s="4">
        <v>416</v>
      </c>
      <c r="B23" s="6">
        <v>43438</v>
      </c>
      <c r="C23" s="4" t="s">
        <v>7</v>
      </c>
      <c r="D23" s="4" t="s">
        <v>10</v>
      </c>
      <c r="E23" s="4">
        <v>28</v>
      </c>
      <c r="F23" s="4">
        <v>29</v>
      </c>
    </row>
    <row r="24" spans="1:6" x14ac:dyDescent="0.3">
      <c r="A24" s="4">
        <v>417</v>
      </c>
      <c r="B24" s="6">
        <v>43438</v>
      </c>
      <c r="C24" s="4" t="s">
        <v>15</v>
      </c>
      <c r="D24" s="4" t="s">
        <v>30</v>
      </c>
      <c r="E24" s="4">
        <v>28</v>
      </c>
      <c r="F24" s="4">
        <v>27</v>
      </c>
    </row>
    <row r="25" spans="1:6" x14ac:dyDescent="0.3">
      <c r="A25" s="4">
        <v>418</v>
      </c>
      <c r="B25" s="6">
        <v>43438</v>
      </c>
      <c r="C25" s="4" t="s">
        <v>11</v>
      </c>
      <c r="D25" s="4" t="s">
        <v>16</v>
      </c>
      <c r="E25" s="4">
        <v>29</v>
      </c>
      <c r="F25" s="4">
        <v>28</v>
      </c>
    </row>
    <row r="26" spans="1:6" x14ac:dyDescent="0.3">
      <c r="A26" s="4">
        <v>419</v>
      </c>
      <c r="B26" s="6">
        <v>43438</v>
      </c>
      <c r="C26" s="4" t="s">
        <v>17</v>
      </c>
      <c r="D26" s="4" t="s">
        <v>31</v>
      </c>
      <c r="E26" s="4">
        <v>27</v>
      </c>
      <c r="F26" s="4">
        <v>26</v>
      </c>
    </row>
    <row r="27" spans="1:6" x14ac:dyDescent="0.3">
      <c r="A27" s="4">
        <v>420</v>
      </c>
      <c r="B27" s="6">
        <v>43438</v>
      </c>
      <c r="C27" s="4" t="s">
        <v>32</v>
      </c>
      <c r="D27" s="4" t="s">
        <v>14</v>
      </c>
      <c r="E27" s="4">
        <v>26</v>
      </c>
      <c r="F27" s="4">
        <v>28</v>
      </c>
    </row>
    <row r="28" spans="1:6" x14ac:dyDescent="0.3">
      <c r="A28" s="4">
        <v>421</v>
      </c>
      <c r="B28" s="6">
        <v>43438</v>
      </c>
      <c r="C28" s="4" t="s">
        <v>9</v>
      </c>
      <c r="D28" s="4" t="s">
        <v>20</v>
      </c>
      <c r="E28" s="4">
        <v>28</v>
      </c>
      <c r="F28" s="4">
        <v>28</v>
      </c>
    </row>
    <row r="29" spans="1:6" x14ac:dyDescent="0.3">
      <c r="A29" s="4">
        <v>422</v>
      </c>
      <c r="B29" s="6">
        <v>43438</v>
      </c>
      <c r="C29" s="4" t="s">
        <v>26</v>
      </c>
      <c r="D29" s="4" t="s">
        <v>33</v>
      </c>
      <c r="E29" s="4">
        <v>27</v>
      </c>
      <c r="F29" s="4">
        <v>26</v>
      </c>
    </row>
    <row r="30" spans="1:6" x14ac:dyDescent="0.3">
      <c r="A30" s="4">
        <v>423</v>
      </c>
      <c r="B30" s="6">
        <v>43438</v>
      </c>
      <c r="C30" s="4" t="s">
        <v>24</v>
      </c>
      <c r="D30" s="4" t="s">
        <v>34</v>
      </c>
      <c r="E30" s="4">
        <v>28</v>
      </c>
      <c r="F30" s="4">
        <v>26</v>
      </c>
    </row>
    <row r="31" spans="1:6" x14ac:dyDescent="0.3">
      <c r="A31" s="4">
        <v>424</v>
      </c>
      <c r="B31" s="6">
        <v>43438</v>
      </c>
      <c r="C31" s="4" t="s">
        <v>19</v>
      </c>
      <c r="D31" s="4" t="s">
        <v>13</v>
      </c>
      <c r="E31" s="4">
        <v>27</v>
      </c>
      <c r="F31" s="4">
        <v>30</v>
      </c>
    </row>
    <row r="32" spans="1:6" x14ac:dyDescent="0.3">
      <c r="A32" s="4">
        <v>425</v>
      </c>
      <c r="B32" s="6">
        <v>43438</v>
      </c>
      <c r="C32" s="4" t="s">
        <v>28</v>
      </c>
      <c r="D32" s="4" t="s">
        <v>12</v>
      </c>
      <c r="E32" s="4">
        <v>27</v>
      </c>
      <c r="F32" s="4">
        <v>29</v>
      </c>
    </row>
    <row r="33" spans="1:6" x14ac:dyDescent="0.3">
      <c r="A33" s="4">
        <v>426</v>
      </c>
      <c r="B33" s="6">
        <v>43439</v>
      </c>
      <c r="C33" s="4" t="s">
        <v>21</v>
      </c>
      <c r="D33" s="4" t="s">
        <v>27</v>
      </c>
      <c r="E33" s="4">
        <v>29</v>
      </c>
      <c r="F33" s="4">
        <v>30</v>
      </c>
    </row>
    <row r="34" spans="1:6" x14ac:dyDescent="0.3">
      <c r="A34" s="4">
        <v>427</v>
      </c>
      <c r="B34" s="6">
        <v>43439</v>
      </c>
      <c r="C34" s="4" t="s">
        <v>25</v>
      </c>
      <c r="D34" s="4" t="s">
        <v>6</v>
      </c>
      <c r="E34" s="4">
        <v>27</v>
      </c>
      <c r="F34" s="4">
        <v>29</v>
      </c>
    </row>
    <row r="35" spans="1:6" x14ac:dyDescent="0.3">
      <c r="A35" s="4">
        <v>428</v>
      </c>
      <c r="B35" s="6">
        <v>43439</v>
      </c>
      <c r="C35" s="4" t="s">
        <v>18</v>
      </c>
      <c r="D35" s="4" t="s">
        <v>35</v>
      </c>
      <c r="E35" s="4">
        <v>28</v>
      </c>
      <c r="F35" s="4">
        <v>26</v>
      </c>
    </row>
    <row r="36" spans="1:6" x14ac:dyDescent="0.3">
      <c r="A36" s="4">
        <v>429</v>
      </c>
      <c r="B36" s="6">
        <v>43440</v>
      </c>
      <c r="C36" s="4" t="s">
        <v>28</v>
      </c>
      <c r="D36" s="4" t="s">
        <v>32</v>
      </c>
      <c r="E36" s="4">
        <v>28</v>
      </c>
      <c r="F36" s="4">
        <v>27</v>
      </c>
    </row>
    <row r="37" spans="1:6" x14ac:dyDescent="0.3">
      <c r="A37" s="4">
        <v>430</v>
      </c>
      <c r="B37" s="6">
        <v>43440</v>
      </c>
      <c r="C37" s="4" t="s">
        <v>19</v>
      </c>
      <c r="D37" s="4" t="s">
        <v>15</v>
      </c>
      <c r="E37" s="4">
        <v>28</v>
      </c>
      <c r="F37" s="4">
        <v>29</v>
      </c>
    </row>
    <row r="38" spans="1:6" x14ac:dyDescent="0.3">
      <c r="A38" s="4">
        <v>431</v>
      </c>
      <c r="B38" s="6">
        <v>43440</v>
      </c>
      <c r="C38" s="4" t="s">
        <v>24</v>
      </c>
      <c r="D38" s="4" t="s">
        <v>31</v>
      </c>
      <c r="E38" s="4">
        <v>29</v>
      </c>
      <c r="F38" s="4">
        <v>27</v>
      </c>
    </row>
    <row r="39" spans="1:6" x14ac:dyDescent="0.3">
      <c r="A39" s="4">
        <v>432</v>
      </c>
      <c r="B39" s="6">
        <v>43440</v>
      </c>
      <c r="C39" s="4" t="s">
        <v>29</v>
      </c>
      <c r="D39" s="4" t="s">
        <v>14</v>
      </c>
      <c r="E39" s="4">
        <v>27</v>
      </c>
      <c r="F39" s="4">
        <v>29</v>
      </c>
    </row>
    <row r="40" spans="1:6" x14ac:dyDescent="0.3">
      <c r="A40" s="4">
        <v>433</v>
      </c>
      <c r="B40" s="6">
        <v>43440</v>
      </c>
      <c r="C40" s="4" t="s">
        <v>20</v>
      </c>
      <c r="D40" s="4" t="s">
        <v>9</v>
      </c>
      <c r="E40" s="4">
        <v>29</v>
      </c>
      <c r="F40" s="4">
        <v>29</v>
      </c>
    </row>
    <row r="41" spans="1:6" x14ac:dyDescent="0.3">
      <c r="A41" s="4">
        <v>434</v>
      </c>
      <c r="B41" s="6">
        <v>43440</v>
      </c>
      <c r="C41" s="4" t="s">
        <v>30</v>
      </c>
      <c r="D41" s="4" t="s">
        <v>36</v>
      </c>
      <c r="E41" s="4">
        <v>28</v>
      </c>
      <c r="F41" s="4">
        <v>26</v>
      </c>
    </row>
    <row r="42" spans="1:6" x14ac:dyDescent="0.3">
      <c r="A42" s="4">
        <v>435</v>
      </c>
      <c r="B42" s="6">
        <v>43440</v>
      </c>
      <c r="C42" s="4" t="s">
        <v>33</v>
      </c>
      <c r="D42" s="4" t="s">
        <v>34</v>
      </c>
      <c r="E42" s="4">
        <v>27</v>
      </c>
      <c r="F42" s="4">
        <v>27</v>
      </c>
    </row>
    <row r="43" spans="1:6" x14ac:dyDescent="0.3">
      <c r="A43" s="4">
        <v>436</v>
      </c>
      <c r="B43" s="6">
        <v>43440</v>
      </c>
      <c r="C43" s="4" t="s">
        <v>17</v>
      </c>
      <c r="D43" s="4" t="s">
        <v>11</v>
      </c>
      <c r="E43" s="4">
        <v>28</v>
      </c>
      <c r="F43" s="4">
        <v>30</v>
      </c>
    </row>
    <row r="44" spans="1:6" x14ac:dyDescent="0.3">
      <c r="A44" s="4">
        <v>437</v>
      </c>
      <c r="B44" s="6">
        <v>43440</v>
      </c>
      <c r="C44" s="4" t="s">
        <v>16</v>
      </c>
      <c r="D44" s="4" t="s">
        <v>7</v>
      </c>
      <c r="E44" s="4">
        <v>29</v>
      </c>
      <c r="F44" s="4">
        <v>29</v>
      </c>
    </row>
    <row r="45" spans="1:6" x14ac:dyDescent="0.3">
      <c r="A45" s="4">
        <v>438</v>
      </c>
      <c r="B45" s="6">
        <v>43440</v>
      </c>
      <c r="C45" s="4" t="s">
        <v>22</v>
      </c>
      <c r="D45" s="4" t="s">
        <v>13</v>
      </c>
      <c r="E45" s="4">
        <v>29</v>
      </c>
      <c r="F45" s="4">
        <v>31</v>
      </c>
    </row>
    <row r="46" spans="1:6" x14ac:dyDescent="0.3">
      <c r="A46" s="4">
        <v>439</v>
      </c>
      <c r="B46" s="6">
        <v>43440</v>
      </c>
      <c r="C46" s="4" t="s">
        <v>21</v>
      </c>
      <c r="D46" s="4" t="s">
        <v>12</v>
      </c>
      <c r="E46" s="4">
        <v>30</v>
      </c>
      <c r="F46" s="4">
        <v>30</v>
      </c>
    </row>
    <row r="47" spans="1:6" x14ac:dyDescent="0.3">
      <c r="A47" s="4">
        <v>440</v>
      </c>
      <c r="B47" s="6">
        <v>43441</v>
      </c>
      <c r="C47" s="4" t="s">
        <v>25</v>
      </c>
      <c r="D47" s="4" t="s">
        <v>27</v>
      </c>
      <c r="E47" s="4">
        <v>28</v>
      </c>
      <c r="F47" s="4">
        <v>31</v>
      </c>
    </row>
    <row r="48" spans="1:6" x14ac:dyDescent="0.3">
      <c r="A48" s="4">
        <v>441</v>
      </c>
      <c r="B48" s="6">
        <v>43441</v>
      </c>
      <c r="C48" s="4" t="s">
        <v>6</v>
      </c>
      <c r="D48" s="4" t="s">
        <v>23</v>
      </c>
      <c r="E48" s="4">
        <v>30</v>
      </c>
      <c r="F48" s="4">
        <v>29</v>
      </c>
    </row>
    <row r="49" spans="1:6" x14ac:dyDescent="0.3">
      <c r="A49" s="4">
        <v>442</v>
      </c>
      <c r="B49" s="6">
        <v>43441</v>
      </c>
      <c r="C49" s="4" t="s">
        <v>19</v>
      </c>
      <c r="D49" s="4" t="s">
        <v>18</v>
      </c>
      <c r="E49" s="4">
        <v>29</v>
      </c>
      <c r="F49" s="4">
        <v>29</v>
      </c>
    </row>
    <row r="50" spans="1:6" x14ac:dyDescent="0.3">
      <c r="A50" s="4">
        <v>443</v>
      </c>
      <c r="B50" s="6">
        <v>43441</v>
      </c>
      <c r="C50" s="4" t="s">
        <v>35</v>
      </c>
      <c r="D50" s="4" t="s">
        <v>26</v>
      </c>
      <c r="E50" s="4">
        <v>27</v>
      </c>
      <c r="F50" s="4">
        <v>28</v>
      </c>
    </row>
    <row r="51" spans="1:6" x14ac:dyDescent="0.3">
      <c r="A51" s="4">
        <v>444</v>
      </c>
      <c r="B51" s="6">
        <v>43442</v>
      </c>
      <c r="C51" s="4" t="s">
        <v>6</v>
      </c>
      <c r="D51" s="4" t="s">
        <v>32</v>
      </c>
      <c r="E51" s="4">
        <v>31</v>
      </c>
      <c r="F51" s="4">
        <v>28</v>
      </c>
    </row>
    <row r="52" spans="1:6" x14ac:dyDescent="0.3">
      <c r="A52" s="4">
        <v>445</v>
      </c>
      <c r="B52" s="6">
        <v>43442</v>
      </c>
      <c r="C52" s="4" t="s">
        <v>7</v>
      </c>
      <c r="D52" s="4" t="s">
        <v>17</v>
      </c>
      <c r="E52" s="4">
        <v>30</v>
      </c>
      <c r="F52" s="4">
        <v>29</v>
      </c>
    </row>
    <row r="53" spans="1:6" x14ac:dyDescent="0.3">
      <c r="A53" s="4">
        <v>446</v>
      </c>
      <c r="B53" s="6">
        <v>43442</v>
      </c>
      <c r="C53" s="4" t="s">
        <v>36</v>
      </c>
      <c r="D53" s="4" t="s">
        <v>10</v>
      </c>
      <c r="E53" s="4">
        <v>27</v>
      </c>
      <c r="F53" s="4">
        <v>30</v>
      </c>
    </row>
    <row r="54" spans="1:6" x14ac:dyDescent="0.3">
      <c r="A54" s="4">
        <v>447</v>
      </c>
      <c r="B54" s="6">
        <v>43442</v>
      </c>
      <c r="C54" s="4" t="s">
        <v>28</v>
      </c>
      <c r="D54" s="4" t="s">
        <v>30</v>
      </c>
      <c r="E54" s="4">
        <v>29</v>
      </c>
      <c r="F54" s="4">
        <v>29</v>
      </c>
    </row>
    <row r="55" spans="1:6" x14ac:dyDescent="0.3">
      <c r="A55" s="4">
        <v>448</v>
      </c>
      <c r="B55" s="6">
        <v>43442</v>
      </c>
      <c r="C55" s="4" t="s">
        <v>22</v>
      </c>
      <c r="D55" s="4" t="s">
        <v>15</v>
      </c>
      <c r="E55" s="4">
        <v>30</v>
      </c>
      <c r="F55" s="4">
        <v>30</v>
      </c>
    </row>
    <row r="56" spans="1:6" x14ac:dyDescent="0.3">
      <c r="A56" s="4">
        <v>449</v>
      </c>
      <c r="B56" s="6">
        <v>43442</v>
      </c>
      <c r="C56" s="4" t="s">
        <v>33</v>
      </c>
      <c r="D56" s="4" t="s">
        <v>16</v>
      </c>
      <c r="E56" s="4">
        <v>28</v>
      </c>
      <c r="F56" s="4">
        <v>30</v>
      </c>
    </row>
    <row r="57" spans="1:6" x14ac:dyDescent="0.3">
      <c r="A57" s="4">
        <v>450</v>
      </c>
      <c r="B57" s="6">
        <v>43442</v>
      </c>
      <c r="C57" s="4" t="s">
        <v>8</v>
      </c>
      <c r="D57" s="4" t="s">
        <v>31</v>
      </c>
      <c r="E57" s="4">
        <v>29</v>
      </c>
      <c r="F57" s="4">
        <v>28</v>
      </c>
    </row>
    <row r="58" spans="1:6" x14ac:dyDescent="0.3">
      <c r="A58" s="4">
        <v>451</v>
      </c>
      <c r="B58" s="6">
        <v>43442</v>
      </c>
      <c r="C58" s="4" t="s">
        <v>12</v>
      </c>
      <c r="D58" s="4" t="s">
        <v>14</v>
      </c>
      <c r="E58" s="4">
        <v>31</v>
      </c>
      <c r="F58" s="4">
        <v>30</v>
      </c>
    </row>
    <row r="59" spans="1:6" x14ac:dyDescent="0.3">
      <c r="A59" s="4">
        <v>452</v>
      </c>
      <c r="B59" s="6">
        <v>43442</v>
      </c>
      <c r="C59" s="4" t="s">
        <v>34</v>
      </c>
      <c r="D59" s="4" t="s">
        <v>9</v>
      </c>
      <c r="E59" s="4">
        <v>28</v>
      </c>
      <c r="F59" s="4">
        <v>30</v>
      </c>
    </row>
    <row r="60" spans="1:6" x14ac:dyDescent="0.3">
      <c r="A60" s="4">
        <v>453</v>
      </c>
      <c r="B60" s="6">
        <v>43442</v>
      </c>
      <c r="C60" s="4" t="s">
        <v>24</v>
      </c>
      <c r="D60" s="4" t="s">
        <v>11</v>
      </c>
      <c r="E60" s="4">
        <v>30</v>
      </c>
      <c r="F60" s="4">
        <v>31</v>
      </c>
    </row>
    <row r="61" spans="1:6" x14ac:dyDescent="0.3">
      <c r="A61" s="4">
        <v>454</v>
      </c>
      <c r="B61" s="6">
        <v>43443</v>
      </c>
      <c r="C61" s="4" t="s">
        <v>29</v>
      </c>
      <c r="D61" s="4" t="s">
        <v>27</v>
      </c>
      <c r="E61" s="4">
        <v>28</v>
      </c>
      <c r="F61" s="4">
        <v>32</v>
      </c>
    </row>
    <row r="62" spans="1:6" x14ac:dyDescent="0.3">
      <c r="A62" s="4">
        <v>455</v>
      </c>
      <c r="B62" s="6">
        <v>43443</v>
      </c>
      <c r="C62" s="4" t="s">
        <v>20</v>
      </c>
      <c r="D62" s="4" t="s">
        <v>21</v>
      </c>
      <c r="E62" s="4">
        <v>30</v>
      </c>
      <c r="F62" s="4">
        <v>31</v>
      </c>
    </row>
    <row r="63" spans="1:6" x14ac:dyDescent="0.3">
      <c r="A63" s="4">
        <v>456</v>
      </c>
      <c r="B63" s="6">
        <v>43443</v>
      </c>
      <c r="C63" s="4" t="s">
        <v>15</v>
      </c>
      <c r="D63" s="4" t="s">
        <v>18</v>
      </c>
      <c r="E63" s="4">
        <v>31</v>
      </c>
      <c r="F63" s="4">
        <v>30</v>
      </c>
    </row>
    <row r="64" spans="1:6" x14ac:dyDescent="0.3">
      <c r="A64" s="4">
        <v>457</v>
      </c>
      <c r="B64" s="6">
        <v>43443</v>
      </c>
      <c r="C64" s="4" t="s">
        <v>17</v>
      </c>
      <c r="D64" s="4" t="s">
        <v>9</v>
      </c>
      <c r="E64" s="4">
        <v>30</v>
      </c>
      <c r="F64" s="4">
        <v>31</v>
      </c>
    </row>
    <row r="65" spans="1:6" x14ac:dyDescent="0.3">
      <c r="A65" s="4">
        <v>458</v>
      </c>
      <c r="B65" s="6">
        <v>43443</v>
      </c>
      <c r="C65" s="4" t="s">
        <v>13</v>
      </c>
      <c r="D65" s="4" t="s">
        <v>35</v>
      </c>
      <c r="E65" s="4">
        <v>32</v>
      </c>
      <c r="F65" s="4">
        <v>28</v>
      </c>
    </row>
    <row r="66" spans="1:6" x14ac:dyDescent="0.3">
      <c r="A66" s="4">
        <v>459</v>
      </c>
      <c r="B66" s="6">
        <v>43443</v>
      </c>
      <c r="C66" s="4" t="s">
        <v>23</v>
      </c>
      <c r="D66" s="4" t="s">
        <v>12</v>
      </c>
      <c r="E66" s="4">
        <v>30</v>
      </c>
      <c r="F66" s="4">
        <v>32</v>
      </c>
    </row>
    <row r="67" spans="1:6" x14ac:dyDescent="0.3">
      <c r="A67" s="4">
        <v>460</v>
      </c>
      <c r="B67" s="6">
        <v>43443</v>
      </c>
      <c r="C67" s="4" t="s">
        <v>36</v>
      </c>
      <c r="D67" s="4" t="s">
        <v>26</v>
      </c>
      <c r="E67" s="4">
        <v>28</v>
      </c>
      <c r="F67" s="4">
        <v>29</v>
      </c>
    </row>
    <row r="68" spans="1:6" x14ac:dyDescent="0.3">
      <c r="A68" s="4">
        <v>461</v>
      </c>
      <c r="B68" s="6">
        <v>43444</v>
      </c>
      <c r="C68" s="4" t="s">
        <v>14</v>
      </c>
      <c r="D68" s="4" t="s">
        <v>16</v>
      </c>
      <c r="E68" s="4">
        <v>31</v>
      </c>
      <c r="F68" s="4">
        <v>31</v>
      </c>
    </row>
    <row r="69" spans="1:6" x14ac:dyDescent="0.3">
      <c r="A69" s="4">
        <v>462</v>
      </c>
      <c r="B69" s="6">
        <v>43444</v>
      </c>
      <c r="C69" s="4" t="s">
        <v>34</v>
      </c>
      <c r="D69" s="4" t="s">
        <v>33</v>
      </c>
      <c r="E69" s="4">
        <v>29</v>
      </c>
      <c r="F69" s="4">
        <v>29</v>
      </c>
    </row>
    <row r="70" spans="1:6" x14ac:dyDescent="0.3">
      <c r="A70" s="4">
        <v>463</v>
      </c>
      <c r="B70" s="6">
        <v>43444</v>
      </c>
      <c r="C70" s="4" t="s">
        <v>29</v>
      </c>
      <c r="D70" s="4" t="s">
        <v>6</v>
      </c>
      <c r="E70" s="4">
        <v>29</v>
      </c>
      <c r="F70" s="4">
        <v>32</v>
      </c>
    </row>
    <row r="71" spans="1:6" x14ac:dyDescent="0.3">
      <c r="A71" s="4">
        <v>464</v>
      </c>
      <c r="B71" s="6">
        <v>43444</v>
      </c>
      <c r="C71" s="4" t="s">
        <v>8</v>
      </c>
      <c r="D71" s="4" t="s">
        <v>11</v>
      </c>
      <c r="E71" s="4">
        <v>30</v>
      </c>
      <c r="F71" s="4">
        <v>32</v>
      </c>
    </row>
    <row r="72" spans="1:6" x14ac:dyDescent="0.3">
      <c r="A72" s="4">
        <v>465</v>
      </c>
      <c r="B72" s="6">
        <v>43445</v>
      </c>
      <c r="C72" s="4" t="s">
        <v>32</v>
      </c>
      <c r="D72" s="4" t="s">
        <v>17</v>
      </c>
      <c r="E72" s="4">
        <v>29</v>
      </c>
      <c r="F72" s="4">
        <v>31</v>
      </c>
    </row>
    <row r="73" spans="1:6" x14ac:dyDescent="0.3">
      <c r="A73" s="4">
        <v>466</v>
      </c>
      <c r="B73" s="6">
        <v>43445</v>
      </c>
      <c r="C73" s="4" t="s">
        <v>14</v>
      </c>
      <c r="D73" s="4" t="s">
        <v>10</v>
      </c>
      <c r="E73" s="4">
        <v>32</v>
      </c>
      <c r="F73" s="4">
        <v>31</v>
      </c>
    </row>
    <row r="74" spans="1:6" x14ac:dyDescent="0.3">
      <c r="A74" s="4">
        <v>467</v>
      </c>
      <c r="B74" s="6">
        <v>43445</v>
      </c>
      <c r="C74" s="4" t="s">
        <v>7</v>
      </c>
      <c r="D74" s="4" t="s">
        <v>25</v>
      </c>
      <c r="E74" s="4">
        <v>31</v>
      </c>
      <c r="F74" s="4">
        <v>29</v>
      </c>
    </row>
    <row r="75" spans="1:6" x14ac:dyDescent="0.3">
      <c r="A75" s="4">
        <v>468</v>
      </c>
      <c r="B75" s="6">
        <v>43445</v>
      </c>
      <c r="C75" s="4" t="s">
        <v>13</v>
      </c>
      <c r="D75" s="4" t="s">
        <v>30</v>
      </c>
      <c r="E75" s="4">
        <v>33</v>
      </c>
      <c r="F75" s="4">
        <v>30</v>
      </c>
    </row>
    <row r="76" spans="1:6" x14ac:dyDescent="0.3">
      <c r="A76" s="4">
        <v>469</v>
      </c>
      <c r="B76" s="6">
        <v>43445</v>
      </c>
      <c r="C76" s="4" t="s">
        <v>18</v>
      </c>
      <c r="D76" s="4" t="s">
        <v>24</v>
      </c>
      <c r="E76" s="4">
        <v>31</v>
      </c>
      <c r="F76" s="4">
        <v>31</v>
      </c>
    </row>
    <row r="77" spans="1:6" x14ac:dyDescent="0.3">
      <c r="A77" s="4">
        <v>470</v>
      </c>
      <c r="B77" s="6">
        <v>43445</v>
      </c>
      <c r="C77" s="4" t="s">
        <v>20</v>
      </c>
      <c r="D77" s="4" t="s">
        <v>19</v>
      </c>
      <c r="E77" s="4">
        <v>31</v>
      </c>
      <c r="F77" s="4">
        <v>30</v>
      </c>
    </row>
    <row r="78" spans="1:6" x14ac:dyDescent="0.3">
      <c r="A78" s="4">
        <v>471</v>
      </c>
      <c r="B78" s="6">
        <v>43445</v>
      </c>
      <c r="C78" s="4" t="s">
        <v>9</v>
      </c>
      <c r="D78" s="4" t="s">
        <v>22</v>
      </c>
      <c r="E78" s="4">
        <v>32</v>
      </c>
      <c r="F78" s="4">
        <v>31</v>
      </c>
    </row>
    <row r="79" spans="1:6" x14ac:dyDescent="0.3">
      <c r="A79" s="4">
        <v>472</v>
      </c>
      <c r="B79" s="6">
        <v>43445</v>
      </c>
      <c r="C79" s="4" t="s">
        <v>31</v>
      </c>
      <c r="D79" s="4" t="s">
        <v>35</v>
      </c>
      <c r="E79" s="4">
        <v>29</v>
      </c>
      <c r="F79" s="4">
        <v>29</v>
      </c>
    </row>
    <row r="80" spans="1:6" x14ac:dyDescent="0.3">
      <c r="A80" s="4">
        <v>473</v>
      </c>
      <c r="B80" s="6">
        <v>43445</v>
      </c>
      <c r="C80" s="4" t="s">
        <v>21</v>
      </c>
      <c r="D80" s="4" t="s">
        <v>26</v>
      </c>
      <c r="E80" s="4">
        <v>32</v>
      </c>
      <c r="F80" s="4">
        <v>30</v>
      </c>
    </row>
    <row r="81" spans="1:6" x14ac:dyDescent="0.3">
      <c r="A81" s="4">
        <v>474</v>
      </c>
      <c r="B81" s="6">
        <v>43445</v>
      </c>
      <c r="C81" s="4" t="s">
        <v>16</v>
      </c>
      <c r="D81" s="4" t="s">
        <v>28</v>
      </c>
      <c r="E81" s="4">
        <v>32</v>
      </c>
      <c r="F81" s="4">
        <v>30</v>
      </c>
    </row>
    <row r="82" spans="1:6" x14ac:dyDescent="0.3">
      <c r="A82" s="4">
        <v>475</v>
      </c>
      <c r="B82" s="6">
        <v>43446</v>
      </c>
      <c r="C82" s="4" t="s">
        <v>23</v>
      </c>
      <c r="D82" s="4" t="s">
        <v>27</v>
      </c>
      <c r="E82" s="4">
        <v>31</v>
      </c>
      <c r="F82" s="4">
        <v>33</v>
      </c>
    </row>
    <row r="83" spans="1:6" x14ac:dyDescent="0.3">
      <c r="A83" s="4">
        <v>476</v>
      </c>
      <c r="B83" s="6">
        <v>43446</v>
      </c>
      <c r="C83" s="4" t="s">
        <v>36</v>
      </c>
      <c r="D83" s="4" t="s">
        <v>15</v>
      </c>
      <c r="E83" s="4">
        <v>29</v>
      </c>
      <c r="F83" s="4">
        <v>32</v>
      </c>
    </row>
    <row r="84" spans="1:6" x14ac:dyDescent="0.3">
      <c r="A84" s="4">
        <v>477</v>
      </c>
      <c r="B84" s="6">
        <v>43446</v>
      </c>
      <c r="C84" s="4" t="s">
        <v>34</v>
      </c>
      <c r="D84" s="4" t="s">
        <v>21</v>
      </c>
      <c r="E84" s="4">
        <v>30</v>
      </c>
      <c r="F84" s="4">
        <v>33</v>
      </c>
    </row>
    <row r="85" spans="1:6" x14ac:dyDescent="0.3">
      <c r="A85" s="4">
        <v>478</v>
      </c>
      <c r="B85" s="6">
        <v>43446</v>
      </c>
      <c r="C85" s="4" t="s">
        <v>12</v>
      </c>
      <c r="D85" s="4" t="s">
        <v>33</v>
      </c>
      <c r="E85" s="4">
        <v>33</v>
      </c>
      <c r="F85" s="4">
        <v>30</v>
      </c>
    </row>
    <row r="86" spans="1:6" x14ac:dyDescent="0.3">
      <c r="A86" s="4">
        <v>479</v>
      </c>
      <c r="B86" s="6">
        <v>43447</v>
      </c>
      <c r="C86" s="4" t="s">
        <v>32</v>
      </c>
      <c r="D86" s="4" t="s">
        <v>10</v>
      </c>
      <c r="E86" s="4">
        <v>30</v>
      </c>
      <c r="F86" s="4">
        <v>32</v>
      </c>
    </row>
    <row r="87" spans="1:6" x14ac:dyDescent="0.3">
      <c r="A87" s="4">
        <v>480</v>
      </c>
      <c r="B87" s="6">
        <v>43447</v>
      </c>
      <c r="C87" s="4" t="s">
        <v>14</v>
      </c>
      <c r="D87" s="4" t="s">
        <v>30</v>
      </c>
      <c r="E87" s="4">
        <v>33</v>
      </c>
      <c r="F87" s="4">
        <v>31</v>
      </c>
    </row>
    <row r="88" spans="1:6" x14ac:dyDescent="0.3">
      <c r="A88" s="4">
        <v>481</v>
      </c>
      <c r="B88" s="6">
        <v>43447</v>
      </c>
      <c r="C88" s="4" t="s">
        <v>31</v>
      </c>
      <c r="D88" s="4" t="s">
        <v>19</v>
      </c>
      <c r="E88" s="4">
        <v>30</v>
      </c>
      <c r="F88" s="4">
        <v>31</v>
      </c>
    </row>
    <row r="89" spans="1:6" x14ac:dyDescent="0.3">
      <c r="A89" s="4">
        <v>482</v>
      </c>
      <c r="B89" s="6">
        <v>43447</v>
      </c>
      <c r="C89" s="4" t="s">
        <v>25</v>
      </c>
      <c r="D89" s="4" t="s">
        <v>20</v>
      </c>
      <c r="E89" s="4">
        <v>30</v>
      </c>
      <c r="F89" s="4">
        <v>32</v>
      </c>
    </row>
    <row r="90" spans="1:6" x14ac:dyDescent="0.3">
      <c r="A90" s="4">
        <v>483</v>
      </c>
      <c r="B90" s="6">
        <v>43447</v>
      </c>
      <c r="C90" s="4" t="s">
        <v>13</v>
      </c>
      <c r="D90" s="4" t="s">
        <v>22</v>
      </c>
      <c r="E90" s="4">
        <v>34</v>
      </c>
      <c r="F90" s="4">
        <v>32</v>
      </c>
    </row>
    <row r="91" spans="1:6" x14ac:dyDescent="0.3">
      <c r="A91" s="4">
        <v>484</v>
      </c>
      <c r="B91" s="6">
        <v>43447</v>
      </c>
      <c r="C91" s="4" t="s">
        <v>23</v>
      </c>
      <c r="D91" s="4" t="s">
        <v>6</v>
      </c>
      <c r="E91" s="4">
        <v>32</v>
      </c>
      <c r="F91" s="4">
        <v>33</v>
      </c>
    </row>
    <row r="92" spans="1:6" x14ac:dyDescent="0.3">
      <c r="A92" s="4">
        <v>485</v>
      </c>
      <c r="B92" s="6">
        <v>43447</v>
      </c>
      <c r="C92" s="4" t="s">
        <v>7</v>
      </c>
      <c r="D92" s="4" t="s">
        <v>11</v>
      </c>
      <c r="E92" s="4">
        <v>32</v>
      </c>
      <c r="F92" s="4">
        <v>33</v>
      </c>
    </row>
    <row r="93" spans="1:6" x14ac:dyDescent="0.3">
      <c r="A93" s="4">
        <v>486</v>
      </c>
      <c r="B93" s="6">
        <v>43447</v>
      </c>
      <c r="C93" s="4" t="s">
        <v>18</v>
      </c>
      <c r="D93" s="4" t="s">
        <v>26</v>
      </c>
      <c r="E93" s="4">
        <v>32</v>
      </c>
      <c r="F93" s="4">
        <v>31</v>
      </c>
    </row>
    <row r="94" spans="1:6" x14ac:dyDescent="0.3">
      <c r="A94" s="4">
        <v>487</v>
      </c>
      <c r="B94" s="6">
        <v>43448</v>
      </c>
      <c r="C94" s="4" t="s">
        <v>28</v>
      </c>
      <c r="D94" s="4" t="s">
        <v>25</v>
      </c>
      <c r="E94" s="4">
        <v>31</v>
      </c>
      <c r="F94" s="4">
        <v>31</v>
      </c>
    </row>
    <row r="95" spans="1:6" x14ac:dyDescent="0.3">
      <c r="A95" s="4">
        <v>488</v>
      </c>
      <c r="B95" s="6">
        <v>43448</v>
      </c>
      <c r="C95" s="4" t="s">
        <v>26</v>
      </c>
      <c r="D95" s="4" t="s">
        <v>21</v>
      </c>
      <c r="E95" s="4">
        <v>32</v>
      </c>
      <c r="F95" s="4">
        <v>34</v>
      </c>
    </row>
    <row r="96" spans="1:6" x14ac:dyDescent="0.3">
      <c r="A96" s="4">
        <v>489</v>
      </c>
      <c r="B96" s="6">
        <v>43448</v>
      </c>
      <c r="C96" s="4" t="s">
        <v>9</v>
      </c>
      <c r="D96" s="4" t="s">
        <v>16</v>
      </c>
      <c r="E96" s="4">
        <v>33</v>
      </c>
      <c r="F96" s="4">
        <v>33</v>
      </c>
    </row>
    <row r="97" spans="1:6" x14ac:dyDescent="0.3">
      <c r="A97" s="4">
        <v>490</v>
      </c>
      <c r="B97" s="6">
        <v>43448</v>
      </c>
      <c r="C97" s="4" t="s">
        <v>36</v>
      </c>
      <c r="D97" s="4" t="s">
        <v>18</v>
      </c>
      <c r="E97" s="4">
        <v>30</v>
      </c>
      <c r="F97" s="4">
        <v>33</v>
      </c>
    </row>
    <row r="98" spans="1:6" x14ac:dyDescent="0.3">
      <c r="A98" s="4">
        <v>491</v>
      </c>
      <c r="B98" s="6">
        <v>43448</v>
      </c>
      <c r="C98" s="4" t="s">
        <v>12</v>
      </c>
      <c r="D98" s="4" t="s">
        <v>29</v>
      </c>
      <c r="E98" s="4">
        <v>34</v>
      </c>
      <c r="F98" s="4">
        <v>30</v>
      </c>
    </row>
    <row r="99" spans="1:6" x14ac:dyDescent="0.3">
      <c r="A99" s="4">
        <v>492</v>
      </c>
      <c r="B99" s="6">
        <v>43448</v>
      </c>
      <c r="C99" s="4" t="s">
        <v>32</v>
      </c>
      <c r="D99" s="4" t="s">
        <v>8</v>
      </c>
      <c r="E99" s="4">
        <v>31</v>
      </c>
      <c r="F99" s="4">
        <v>31</v>
      </c>
    </row>
    <row r="100" spans="1:6" x14ac:dyDescent="0.3">
      <c r="A100" s="4">
        <v>493</v>
      </c>
      <c r="B100" s="6">
        <v>43448</v>
      </c>
      <c r="C100" s="4" t="s">
        <v>17</v>
      </c>
      <c r="D100" s="4" t="s">
        <v>34</v>
      </c>
      <c r="E100" s="4">
        <v>32</v>
      </c>
      <c r="F100" s="4">
        <v>31</v>
      </c>
    </row>
    <row r="101" spans="1:6" x14ac:dyDescent="0.3">
      <c r="A101" s="4">
        <v>494</v>
      </c>
      <c r="B101" s="6">
        <v>43448</v>
      </c>
      <c r="C101" s="4" t="s">
        <v>24</v>
      </c>
      <c r="D101" s="4" t="s">
        <v>35</v>
      </c>
      <c r="E101" s="4">
        <v>32</v>
      </c>
      <c r="F101" s="4">
        <v>30</v>
      </c>
    </row>
    <row r="102" spans="1:6" x14ac:dyDescent="0.3">
      <c r="A102" s="4">
        <v>495</v>
      </c>
      <c r="B102" s="6">
        <v>43449</v>
      </c>
      <c r="C102" s="4" t="s">
        <v>27</v>
      </c>
      <c r="D102" s="4" t="s">
        <v>30</v>
      </c>
      <c r="E102" s="4">
        <v>34</v>
      </c>
      <c r="F102" s="4">
        <v>32</v>
      </c>
    </row>
    <row r="103" spans="1:6" x14ac:dyDescent="0.3">
      <c r="A103" s="4">
        <v>496</v>
      </c>
      <c r="B103" s="6">
        <v>43449</v>
      </c>
      <c r="C103" s="4" t="s">
        <v>23</v>
      </c>
      <c r="D103" s="4" t="s">
        <v>24</v>
      </c>
      <c r="E103" s="4">
        <v>33</v>
      </c>
      <c r="F103" s="4">
        <v>33</v>
      </c>
    </row>
    <row r="104" spans="1:6" x14ac:dyDescent="0.3">
      <c r="A104" s="4">
        <v>497</v>
      </c>
      <c r="B104" s="6">
        <v>43449</v>
      </c>
      <c r="C104" s="4" t="s">
        <v>7</v>
      </c>
      <c r="D104" s="4" t="s">
        <v>31</v>
      </c>
      <c r="E104" s="4">
        <v>33</v>
      </c>
      <c r="F104" s="4">
        <v>31</v>
      </c>
    </row>
    <row r="105" spans="1:6" x14ac:dyDescent="0.3">
      <c r="A105" s="4">
        <v>498</v>
      </c>
      <c r="B105" s="6">
        <v>43449</v>
      </c>
      <c r="C105" s="4" t="s">
        <v>15</v>
      </c>
      <c r="D105" s="4" t="s">
        <v>19</v>
      </c>
      <c r="E105" s="4">
        <v>33</v>
      </c>
      <c r="F105" s="4">
        <v>32</v>
      </c>
    </row>
    <row r="106" spans="1:6" x14ac:dyDescent="0.3">
      <c r="A106" s="4">
        <v>499</v>
      </c>
      <c r="B106" s="6">
        <v>43449</v>
      </c>
      <c r="C106" s="4" t="s">
        <v>9</v>
      </c>
      <c r="D106" s="4" t="s">
        <v>20</v>
      </c>
      <c r="E106" s="4">
        <v>34</v>
      </c>
      <c r="F106" s="4">
        <v>33</v>
      </c>
    </row>
    <row r="107" spans="1:6" x14ac:dyDescent="0.3">
      <c r="A107" s="4">
        <v>500</v>
      </c>
      <c r="B107" s="6">
        <v>43449</v>
      </c>
      <c r="C107" s="4" t="s">
        <v>29</v>
      </c>
      <c r="D107" s="4" t="s">
        <v>22</v>
      </c>
      <c r="E107" s="4">
        <v>31</v>
      </c>
      <c r="F107" s="4">
        <v>33</v>
      </c>
    </row>
    <row r="108" spans="1:6" x14ac:dyDescent="0.3">
      <c r="A108" s="4">
        <v>501</v>
      </c>
      <c r="B108" s="6">
        <v>43449</v>
      </c>
      <c r="C108" s="4" t="s">
        <v>16</v>
      </c>
      <c r="D108" s="4" t="s">
        <v>33</v>
      </c>
      <c r="E108" s="4">
        <v>34</v>
      </c>
      <c r="F108" s="4">
        <v>31</v>
      </c>
    </row>
    <row r="109" spans="1:6" x14ac:dyDescent="0.3">
      <c r="A109" s="4">
        <v>502</v>
      </c>
      <c r="B109" s="6">
        <v>43449</v>
      </c>
      <c r="C109" s="4" t="s">
        <v>14</v>
      </c>
      <c r="D109" s="4" t="s">
        <v>34</v>
      </c>
      <c r="E109" s="4">
        <v>34</v>
      </c>
      <c r="F109" s="4">
        <v>32</v>
      </c>
    </row>
    <row r="110" spans="1:6" x14ac:dyDescent="0.3">
      <c r="A110" s="4">
        <v>503</v>
      </c>
      <c r="B110" s="6">
        <v>43449</v>
      </c>
      <c r="C110" s="4" t="s">
        <v>36</v>
      </c>
      <c r="D110" s="4" t="s">
        <v>13</v>
      </c>
      <c r="E110" s="4">
        <v>31</v>
      </c>
      <c r="F110" s="4">
        <v>35</v>
      </c>
    </row>
    <row r="111" spans="1:6" x14ac:dyDescent="0.3">
      <c r="A111" s="4">
        <v>504</v>
      </c>
      <c r="B111" s="6">
        <v>43449</v>
      </c>
      <c r="C111" s="4" t="s">
        <v>10</v>
      </c>
      <c r="D111" s="4" t="s">
        <v>28</v>
      </c>
      <c r="E111" s="4">
        <v>33</v>
      </c>
      <c r="F111" s="4">
        <v>32</v>
      </c>
    </row>
    <row r="112" spans="1:6" x14ac:dyDescent="0.3">
      <c r="A112" s="4">
        <v>505</v>
      </c>
      <c r="B112" s="6">
        <v>43450</v>
      </c>
      <c r="C112" s="4" t="s">
        <v>10</v>
      </c>
      <c r="D112" s="4" t="s">
        <v>17</v>
      </c>
      <c r="E112" s="4">
        <v>34</v>
      </c>
      <c r="F112" s="4">
        <v>33</v>
      </c>
    </row>
    <row r="113" spans="1:6" x14ac:dyDescent="0.3">
      <c r="A113" s="4">
        <v>506</v>
      </c>
      <c r="B113" s="6">
        <v>43450</v>
      </c>
      <c r="C113" s="4" t="s">
        <v>32</v>
      </c>
      <c r="D113" s="4" t="s">
        <v>25</v>
      </c>
      <c r="E113" s="4">
        <v>32</v>
      </c>
      <c r="F113" s="4">
        <v>32</v>
      </c>
    </row>
    <row r="114" spans="1:6" x14ac:dyDescent="0.3">
      <c r="A114" s="4">
        <v>507</v>
      </c>
      <c r="B114" s="6">
        <v>43450</v>
      </c>
      <c r="C114" s="4" t="s">
        <v>6</v>
      </c>
      <c r="D114" s="4" t="s">
        <v>21</v>
      </c>
      <c r="E114" s="4">
        <v>34</v>
      </c>
      <c r="F114" s="4">
        <v>35</v>
      </c>
    </row>
    <row r="115" spans="1:6" x14ac:dyDescent="0.3">
      <c r="A115" s="4">
        <v>508</v>
      </c>
      <c r="B115" s="6">
        <v>43450</v>
      </c>
      <c r="C115" s="4" t="s">
        <v>12</v>
      </c>
      <c r="D115" s="4" t="s">
        <v>8</v>
      </c>
      <c r="E115" s="4">
        <v>35</v>
      </c>
      <c r="F115" s="4">
        <v>32</v>
      </c>
    </row>
    <row r="116" spans="1:6" x14ac:dyDescent="0.3">
      <c r="A116" s="4">
        <v>509</v>
      </c>
      <c r="B116" s="6">
        <v>43450</v>
      </c>
      <c r="C116" s="4" t="s">
        <v>15</v>
      </c>
      <c r="D116" s="4" t="s">
        <v>35</v>
      </c>
      <c r="E116" s="4">
        <v>34</v>
      </c>
      <c r="F116" s="4">
        <v>31</v>
      </c>
    </row>
    <row r="117" spans="1:6" x14ac:dyDescent="0.3">
      <c r="A117" s="4">
        <v>510</v>
      </c>
      <c r="B117" s="6">
        <v>43450</v>
      </c>
      <c r="C117" s="4" t="s">
        <v>18</v>
      </c>
      <c r="D117" s="4" t="s">
        <v>13</v>
      </c>
      <c r="E117" s="4">
        <v>34</v>
      </c>
      <c r="F117" s="4">
        <v>36</v>
      </c>
    </row>
    <row r="118" spans="1:6" x14ac:dyDescent="0.3">
      <c r="A118" s="4">
        <v>511</v>
      </c>
      <c r="B118" s="6">
        <v>43450</v>
      </c>
      <c r="C118" s="4" t="s">
        <v>11</v>
      </c>
      <c r="D118" s="4" t="s">
        <v>26</v>
      </c>
      <c r="E118" s="4">
        <v>34</v>
      </c>
      <c r="F118" s="4">
        <v>33</v>
      </c>
    </row>
    <row r="119" spans="1:6" x14ac:dyDescent="0.3">
      <c r="A119" s="4">
        <v>512</v>
      </c>
      <c r="B119" s="6">
        <v>43451</v>
      </c>
      <c r="C119" s="4" t="s">
        <v>12</v>
      </c>
      <c r="D119" s="4" t="s">
        <v>30</v>
      </c>
      <c r="E119" s="4">
        <v>36</v>
      </c>
      <c r="F119" s="4">
        <v>33</v>
      </c>
    </row>
    <row r="120" spans="1:6" x14ac:dyDescent="0.3">
      <c r="A120" s="4">
        <v>513</v>
      </c>
      <c r="B120" s="6">
        <v>43451</v>
      </c>
      <c r="C120" s="4" t="s">
        <v>33</v>
      </c>
      <c r="D120" s="4" t="s">
        <v>24</v>
      </c>
      <c r="E120" s="4">
        <v>32</v>
      </c>
      <c r="F120" s="4">
        <v>34</v>
      </c>
    </row>
    <row r="121" spans="1:6" x14ac:dyDescent="0.3">
      <c r="A121" s="4">
        <v>514</v>
      </c>
      <c r="B121" s="6">
        <v>43451</v>
      </c>
      <c r="C121" s="4" t="s">
        <v>17</v>
      </c>
      <c r="D121" s="4" t="s">
        <v>20</v>
      </c>
      <c r="E121" s="4">
        <v>34</v>
      </c>
      <c r="F121" s="4">
        <v>34</v>
      </c>
    </row>
    <row r="122" spans="1:6" x14ac:dyDescent="0.3">
      <c r="A122" s="4">
        <v>515</v>
      </c>
      <c r="B122" s="6">
        <v>43451</v>
      </c>
      <c r="C122" s="4" t="s">
        <v>22</v>
      </c>
      <c r="D122" s="4" t="s">
        <v>9</v>
      </c>
      <c r="E122" s="4">
        <v>34</v>
      </c>
      <c r="F122" s="4">
        <v>35</v>
      </c>
    </row>
    <row r="123" spans="1:6" x14ac:dyDescent="0.3">
      <c r="A123" s="4">
        <v>516</v>
      </c>
      <c r="B123" s="6">
        <v>43451</v>
      </c>
      <c r="C123" s="4" t="s">
        <v>27</v>
      </c>
      <c r="D123" s="4" t="s">
        <v>34</v>
      </c>
      <c r="E123" s="4">
        <v>35</v>
      </c>
      <c r="F123" s="4">
        <v>33</v>
      </c>
    </row>
    <row r="124" spans="1:6" x14ac:dyDescent="0.3">
      <c r="A124" s="4">
        <v>517</v>
      </c>
      <c r="B124" s="6">
        <v>43452</v>
      </c>
      <c r="C124" s="4" t="s">
        <v>33</v>
      </c>
      <c r="D124" s="4" t="s">
        <v>32</v>
      </c>
      <c r="E124" s="4">
        <v>33</v>
      </c>
      <c r="F124" s="4">
        <v>33</v>
      </c>
    </row>
    <row r="125" spans="1:6" x14ac:dyDescent="0.3">
      <c r="A125" s="4">
        <v>518</v>
      </c>
      <c r="B125" s="6">
        <v>43452</v>
      </c>
      <c r="C125" s="4" t="s">
        <v>31</v>
      </c>
      <c r="D125" s="4" t="s">
        <v>10</v>
      </c>
      <c r="E125" s="4">
        <v>32</v>
      </c>
      <c r="F125" s="4">
        <v>35</v>
      </c>
    </row>
    <row r="126" spans="1:6" x14ac:dyDescent="0.3">
      <c r="A126" s="4">
        <v>519</v>
      </c>
      <c r="B126" s="6">
        <v>43452</v>
      </c>
      <c r="C126" s="4" t="s">
        <v>22</v>
      </c>
      <c r="D126" s="4" t="s">
        <v>21</v>
      </c>
      <c r="E126" s="4">
        <v>35</v>
      </c>
      <c r="F126" s="4">
        <v>36</v>
      </c>
    </row>
    <row r="127" spans="1:6" x14ac:dyDescent="0.3">
      <c r="A127" s="4">
        <v>520</v>
      </c>
      <c r="B127" s="6">
        <v>43452</v>
      </c>
      <c r="C127" s="4" t="s">
        <v>15</v>
      </c>
      <c r="D127" s="4" t="s">
        <v>23</v>
      </c>
      <c r="E127" s="4">
        <v>35</v>
      </c>
      <c r="F127" s="4">
        <v>34</v>
      </c>
    </row>
    <row r="128" spans="1:6" x14ac:dyDescent="0.3">
      <c r="A128" s="4">
        <v>521</v>
      </c>
      <c r="B128" s="6">
        <v>43452</v>
      </c>
      <c r="C128" s="4" t="s">
        <v>35</v>
      </c>
      <c r="D128" s="4" t="s">
        <v>18</v>
      </c>
      <c r="E128" s="4">
        <v>32</v>
      </c>
      <c r="F128" s="4">
        <v>35</v>
      </c>
    </row>
    <row r="129" spans="1:6" x14ac:dyDescent="0.3">
      <c r="A129" s="4">
        <v>522</v>
      </c>
      <c r="B129" s="6">
        <v>43452</v>
      </c>
      <c r="C129" s="4" t="s">
        <v>26</v>
      </c>
      <c r="D129" s="4" t="s">
        <v>14</v>
      </c>
      <c r="E129" s="4">
        <v>34</v>
      </c>
      <c r="F129" s="4">
        <v>35</v>
      </c>
    </row>
    <row r="130" spans="1:6" x14ac:dyDescent="0.3">
      <c r="A130" s="4">
        <v>523</v>
      </c>
      <c r="B130" s="6">
        <v>43452</v>
      </c>
      <c r="C130" s="4" t="s">
        <v>6</v>
      </c>
      <c r="D130" s="4" t="s">
        <v>19</v>
      </c>
      <c r="E130" s="4">
        <v>35</v>
      </c>
      <c r="F130" s="4">
        <v>33</v>
      </c>
    </row>
    <row r="131" spans="1:6" x14ac:dyDescent="0.3">
      <c r="A131" s="4">
        <v>524</v>
      </c>
      <c r="B131" s="6">
        <v>43452</v>
      </c>
      <c r="C131" s="4" t="s">
        <v>7</v>
      </c>
      <c r="D131" s="4" t="s">
        <v>29</v>
      </c>
      <c r="E131" s="4">
        <v>34</v>
      </c>
      <c r="F131" s="4">
        <v>32</v>
      </c>
    </row>
    <row r="132" spans="1:6" x14ac:dyDescent="0.3">
      <c r="A132" s="4">
        <v>525</v>
      </c>
      <c r="B132" s="6">
        <v>43452</v>
      </c>
      <c r="C132" s="4" t="s">
        <v>27</v>
      </c>
      <c r="D132" s="4" t="s">
        <v>8</v>
      </c>
      <c r="E132" s="4">
        <v>36</v>
      </c>
      <c r="F132" s="4">
        <v>33</v>
      </c>
    </row>
    <row r="133" spans="1:6" x14ac:dyDescent="0.3">
      <c r="A133" s="4">
        <v>526</v>
      </c>
      <c r="B133" s="6">
        <v>43452</v>
      </c>
      <c r="C133" s="4" t="s">
        <v>16</v>
      </c>
      <c r="D133" s="4" t="s">
        <v>36</v>
      </c>
      <c r="E133" s="4">
        <v>35</v>
      </c>
      <c r="F133" s="4">
        <v>32</v>
      </c>
    </row>
    <row r="134" spans="1:6" x14ac:dyDescent="0.3">
      <c r="A134" s="4">
        <v>527</v>
      </c>
      <c r="B134" s="6">
        <v>43452</v>
      </c>
      <c r="C134" s="4" t="s">
        <v>11</v>
      </c>
      <c r="D134" s="4" t="s">
        <v>13</v>
      </c>
      <c r="E134" s="4">
        <v>35</v>
      </c>
      <c r="F134" s="4">
        <v>37</v>
      </c>
    </row>
    <row r="135" spans="1:6" x14ac:dyDescent="0.3">
      <c r="A135" s="4">
        <v>528</v>
      </c>
      <c r="B135" s="6">
        <v>43453</v>
      </c>
      <c r="C135" s="4" t="s">
        <v>20</v>
      </c>
      <c r="D135" s="4" t="s">
        <v>24</v>
      </c>
      <c r="E135" s="4">
        <v>35</v>
      </c>
      <c r="F135" s="4">
        <v>35</v>
      </c>
    </row>
    <row r="136" spans="1:6" x14ac:dyDescent="0.3">
      <c r="A136" s="4">
        <v>529</v>
      </c>
      <c r="B136" s="6">
        <v>43453</v>
      </c>
      <c r="C136" s="4" t="s">
        <v>34</v>
      </c>
      <c r="D136" s="4" t="s">
        <v>28</v>
      </c>
      <c r="E136" s="4">
        <v>34</v>
      </c>
      <c r="F136" s="4">
        <v>33</v>
      </c>
    </row>
    <row r="137" spans="1:6" x14ac:dyDescent="0.3">
      <c r="A137" s="4">
        <v>530</v>
      </c>
      <c r="B137" s="6">
        <v>43454</v>
      </c>
      <c r="C137" s="4" t="s">
        <v>20</v>
      </c>
      <c r="D137" s="4" t="s">
        <v>32</v>
      </c>
      <c r="E137" s="4">
        <v>36</v>
      </c>
      <c r="F137" s="4">
        <v>34</v>
      </c>
    </row>
    <row r="138" spans="1:6" x14ac:dyDescent="0.3">
      <c r="A138" s="4">
        <v>531</v>
      </c>
      <c r="B138" s="6">
        <v>43454</v>
      </c>
      <c r="C138" s="4" t="s">
        <v>27</v>
      </c>
      <c r="D138" s="4" t="s">
        <v>17</v>
      </c>
      <c r="E138" s="4">
        <v>37</v>
      </c>
      <c r="F138" s="4">
        <v>35</v>
      </c>
    </row>
    <row r="139" spans="1:6" x14ac:dyDescent="0.3">
      <c r="A139" s="4">
        <v>532</v>
      </c>
      <c r="B139" s="6">
        <v>43454</v>
      </c>
      <c r="C139" s="4" t="s">
        <v>16</v>
      </c>
      <c r="D139" s="4" t="s">
        <v>25</v>
      </c>
      <c r="E139" s="4">
        <v>36</v>
      </c>
      <c r="F139" s="4">
        <v>33</v>
      </c>
    </row>
    <row r="140" spans="1:6" x14ac:dyDescent="0.3">
      <c r="A140" s="4">
        <v>533</v>
      </c>
      <c r="B140" s="6">
        <v>43454</v>
      </c>
      <c r="C140" s="4" t="s">
        <v>29</v>
      </c>
      <c r="D140" s="4" t="s">
        <v>30</v>
      </c>
      <c r="E140" s="4">
        <v>33</v>
      </c>
      <c r="F140" s="4">
        <v>34</v>
      </c>
    </row>
    <row r="141" spans="1:6" x14ac:dyDescent="0.3">
      <c r="A141" s="4">
        <v>534</v>
      </c>
      <c r="B141" s="6">
        <v>43454</v>
      </c>
      <c r="C141" s="4" t="s">
        <v>11</v>
      </c>
      <c r="D141" s="4" t="s">
        <v>15</v>
      </c>
      <c r="E141" s="4">
        <v>36</v>
      </c>
      <c r="F141" s="4">
        <v>36</v>
      </c>
    </row>
    <row r="142" spans="1:6" x14ac:dyDescent="0.3">
      <c r="A142" s="4">
        <v>535</v>
      </c>
      <c r="B142" s="6">
        <v>43454</v>
      </c>
      <c r="C142" s="4" t="s">
        <v>21</v>
      </c>
      <c r="D142" s="4" t="s">
        <v>23</v>
      </c>
      <c r="E142" s="4">
        <v>37</v>
      </c>
      <c r="F142" s="4">
        <v>35</v>
      </c>
    </row>
    <row r="143" spans="1:6" x14ac:dyDescent="0.3">
      <c r="A143" s="4">
        <v>536</v>
      </c>
      <c r="B143" s="6">
        <v>43454</v>
      </c>
      <c r="C143" s="4" t="s">
        <v>22</v>
      </c>
      <c r="D143" s="4" t="s">
        <v>36</v>
      </c>
      <c r="E143" s="4">
        <v>36</v>
      </c>
      <c r="F143" s="4">
        <v>33</v>
      </c>
    </row>
    <row r="144" spans="1:6" x14ac:dyDescent="0.3">
      <c r="A144" s="4">
        <v>537</v>
      </c>
      <c r="B144" s="6">
        <v>43454</v>
      </c>
      <c r="C144" s="4" t="s">
        <v>19</v>
      </c>
      <c r="D144" s="4" t="s">
        <v>34</v>
      </c>
      <c r="E144" s="4">
        <v>34</v>
      </c>
      <c r="F144" s="4">
        <v>35</v>
      </c>
    </row>
    <row r="145" spans="1:6" x14ac:dyDescent="0.3">
      <c r="A145" s="4">
        <v>538</v>
      </c>
      <c r="B145" s="6">
        <v>43454</v>
      </c>
      <c r="C145" s="4" t="s">
        <v>26</v>
      </c>
      <c r="D145" s="4" t="s">
        <v>6</v>
      </c>
      <c r="E145" s="4">
        <v>35</v>
      </c>
      <c r="F145" s="4">
        <v>36</v>
      </c>
    </row>
    <row r="146" spans="1:6" x14ac:dyDescent="0.3">
      <c r="A146" s="4">
        <v>539</v>
      </c>
      <c r="B146" s="6">
        <v>43454</v>
      </c>
      <c r="C146" s="4" t="s">
        <v>31</v>
      </c>
      <c r="D146" s="4" t="s">
        <v>7</v>
      </c>
      <c r="E146" s="4">
        <v>33</v>
      </c>
      <c r="F146" s="4">
        <v>35</v>
      </c>
    </row>
    <row r="147" spans="1:6" x14ac:dyDescent="0.3">
      <c r="A147" s="4">
        <v>540</v>
      </c>
      <c r="B147" s="6">
        <v>43454</v>
      </c>
      <c r="C147" s="4" t="s">
        <v>35</v>
      </c>
      <c r="D147" s="4" t="s">
        <v>13</v>
      </c>
      <c r="E147" s="4">
        <v>33</v>
      </c>
      <c r="F147" s="4">
        <v>38</v>
      </c>
    </row>
    <row r="148" spans="1:6" x14ac:dyDescent="0.3">
      <c r="A148" s="4">
        <v>541</v>
      </c>
      <c r="B148" s="6">
        <v>43454</v>
      </c>
      <c r="C148" s="4" t="s">
        <v>33</v>
      </c>
      <c r="D148" s="4" t="s">
        <v>12</v>
      </c>
      <c r="E148" s="4">
        <v>34</v>
      </c>
      <c r="F148" s="4">
        <v>37</v>
      </c>
    </row>
    <row r="149" spans="1:6" x14ac:dyDescent="0.3">
      <c r="A149" s="4">
        <v>542</v>
      </c>
      <c r="B149" s="6">
        <v>43455</v>
      </c>
      <c r="C149" s="4" t="s">
        <v>21</v>
      </c>
      <c r="D149" s="4" t="s">
        <v>24</v>
      </c>
      <c r="E149" s="4">
        <v>38</v>
      </c>
      <c r="F149" s="4">
        <v>36</v>
      </c>
    </row>
    <row r="150" spans="1:6" x14ac:dyDescent="0.3">
      <c r="A150" s="4">
        <v>543</v>
      </c>
      <c r="B150" s="6">
        <v>43455</v>
      </c>
      <c r="C150" s="4" t="s">
        <v>9</v>
      </c>
      <c r="D150" s="4" t="s">
        <v>29</v>
      </c>
      <c r="E150" s="4">
        <v>36</v>
      </c>
      <c r="F150" s="4">
        <v>34</v>
      </c>
    </row>
    <row r="151" spans="1:6" x14ac:dyDescent="0.3">
      <c r="A151" s="4">
        <v>544</v>
      </c>
      <c r="B151" s="6">
        <v>43455</v>
      </c>
      <c r="C151" s="4" t="s">
        <v>10</v>
      </c>
      <c r="D151" s="4" t="s">
        <v>28</v>
      </c>
      <c r="E151" s="4">
        <v>36</v>
      </c>
      <c r="F151" s="4">
        <v>34</v>
      </c>
    </row>
    <row r="152" spans="1:6" x14ac:dyDescent="0.3">
      <c r="A152" s="4">
        <v>545</v>
      </c>
      <c r="B152" s="6">
        <v>43456</v>
      </c>
      <c r="C152" s="4" t="s">
        <v>24</v>
      </c>
      <c r="D152" s="4" t="s">
        <v>32</v>
      </c>
      <c r="E152" s="4">
        <v>37</v>
      </c>
      <c r="F152" s="4">
        <v>35</v>
      </c>
    </row>
    <row r="153" spans="1:6" x14ac:dyDescent="0.3">
      <c r="A153" s="4">
        <v>546</v>
      </c>
      <c r="B153" s="6">
        <v>43456</v>
      </c>
      <c r="C153" s="4" t="s">
        <v>22</v>
      </c>
      <c r="D153" s="4" t="s">
        <v>17</v>
      </c>
      <c r="E153" s="4">
        <v>37</v>
      </c>
      <c r="F153" s="4">
        <v>36</v>
      </c>
    </row>
    <row r="154" spans="1:6" x14ac:dyDescent="0.3">
      <c r="A154" s="4">
        <v>547</v>
      </c>
      <c r="B154" s="6">
        <v>43456</v>
      </c>
      <c r="C154" s="4" t="s">
        <v>27</v>
      </c>
      <c r="D154" s="4" t="s">
        <v>10</v>
      </c>
      <c r="E154" s="4">
        <v>38</v>
      </c>
      <c r="F154" s="4">
        <v>37</v>
      </c>
    </row>
    <row r="155" spans="1:6" x14ac:dyDescent="0.3">
      <c r="A155" s="4">
        <v>548</v>
      </c>
      <c r="B155" s="6">
        <v>43456</v>
      </c>
      <c r="C155" s="4" t="s">
        <v>34</v>
      </c>
      <c r="D155" s="4" t="s">
        <v>25</v>
      </c>
      <c r="E155" s="4">
        <v>36</v>
      </c>
      <c r="F155" s="4">
        <v>34</v>
      </c>
    </row>
    <row r="156" spans="1:6" x14ac:dyDescent="0.3">
      <c r="A156" s="4">
        <v>549</v>
      </c>
      <c r="B156" s="6">
        <v>43456</v>
      </c>
      <c r="C156" s="4" t="s">
        <v>35</v>
      </c>
      <c r="D156" s="4" t="s">
        <v>15</v>
      </c>
      <c r="E156" s="4">
        <v>34</v>
      </c>
      <c r="F156" s="4">
        <v>37</v>
      </c>
    </row>
    <row r="157" spans="1:6" x14ac:dyDescent="0.3">
      <c r="A157" s="4">
        <v>550</v>
      </c>
      <c r="B157" s="6">
        <v>43456</v>
      </c>
      <c r="C157" s="4" t="s">
        <v>31</v>
      </c>
      <c r="D157" s="4" t="s">
        <v>16</v>
      </c>
      <c r="E157" s="4">
        <v>34</v>
      </c>
      <c r="F157" s="4">
        <v>37</v>
      </c>
    </row>
    <row r="158" spans="1:6" x14ac:dyDescent="0.3">
      <c r="A158" s="4">
        <v>551</v>
      </c>
      <c r="B158" s="6">
        <v>43456</v>
      </c>
      <c r="C158" s="4" t="s">
        <v>11</v>
      </c>
      <c r="D158" s="4" t="s">
        <v>18</v>
      </c>
      <c r="E158" s="4">
        <v>37</v>
      </c>
      <c r="F158" s="4">
        <v>36</v>
      </c>
    </row>
    <row r="159" spans="1:6" x14ac:dyDescent="0.3">
      <c r="A159" s="4">
        <v>552</v>
      </c>
      <c r="B159" s="6">
        <v>43456</v>
      </c>
      <c r="C159" s="4" t="s">
        <v>23</v>
      </c>
      <c r="D159" s="4" t="s">
        <v>19</v>
      </c>
      <c r="E159" s="4">
        <v>36</v>
      </c>
      <c r="F159" s="4">
        <v>35</v>
      </c>
    </row>
    <row r="160" spans="1:6" x14ac:dyDescent="0.3">
      <c r="A160" s="4">
        <v>553</v>
      </c>
      <c r="B160" s="6">
        <v>43456</v>
      </c>
      <c r="C160" s="4" t="s">
        <v>28</v>
      </c>
      <c r="D160" s="4" t="s">
        <v>9</v>
      </c>
      <c r="E160" s="4">
        <v>35</v>
      </c>
      <c r="F160" s="4">
        <v>37</v>
      </c>
    </row>
    <row r="161" spans="1:6" x14ac:dyDescent="0.3">
      <c r="A161" s="4">
        <v>554</v>
      </c>
      <c r="B161" s="6">
        <v>43456</v>
      </c>
      <c r="C161" s="4" t="s">
        <v>30</v>
      </c>
      <c r="D161" s="4" t="s">
        <v>36</v>
      </c>
      <c r="E161" s="4">
        <v>35</v>
      </c>
      <c r="F161" s="4">
        <v>34</v>
      </c>
    </row>
    <row r="162" spans="1:6" x14ac:dyDescent="0.3">
      <c r="A162" s="4">
        <v>555</v>
      </c>
      <c r="B162" s="6">
        <v>43456</v>
      </c>
      <c r="C162" s="4" t="s">
        <v>14</v>
      </c>
      <c r="D162" s="4" t="s">
        <v>6</v>
      </c>
      <c r="E162" s="4">
        <v>36</v>
      </c>
      <c r="F162" s="4">
        <v>37</v>
      </c>
    </row>
    <row r="163" spans="1:6" x14ac:dyDescent="0.3">
      <c r="A163" s="4">
        <v>556</v>
      </c>
      <c r="B163" s="6">
        <v>43456</v>
      </c>
      <c r="C163" s="4" t="s">
        <v>8</v>
      </c>
      <c r="D163" s="4" t="s">
        <v>7</v>
      </c>
      <c r="E163" s="4">
        <v>34</v>
      </c>
      <c r="F163" s="4">
        <v>36</v>
      </c>
    </row>
    <row r="164" spans="1:6" x14ac:dyDescent="0.3">
      <c r="A164" s="4">
        <v>557</v>
      </c>
      <c r="B164" s="6">
        <v>43456</v>
      </c>
      <c r="C164" s="4" t="s">
        <v>26</v>
      </c>
      <c r="D164" s="4" t="s">
        <v>13</v>
      </c>
      <c r="E164" s="4">
        <v>36</v>
      </c>
      <c r="F164" s="4">
        <v>39</v>
      </c>
    </row>
    <row r="165" spans="1:6" x14ac:dyDescent="0.3">
      <c r="A165" s="4">
        <v>558</v>
      </c>
      <c r="B165" s="6">
        <v>43456</v>
      </c>
      <c r="C165" s="4" t="s">
        <v>20</v>
      </c>
      <c r="D165" s="4" t="s">
        <v>12</v>
      </c>
      <c r="E165" s="4">
        <v>37</v>
      </c>
      <c r="F165" s="4">
        <v>38</v>
      </c>
    </row>
    <row r="166" spans="1:6" x14ac:dyDescent="0.3">
      <c r="A166" s="4">
        <v>559</v>
      </c>
      <c r="B166" s="6">
        <v>43457</v>
      </c>
      <c r="C166" s="4" t="s">
        <v>17</v>
      </c>
      <c r="D166" s="4" t="s">
        <v>25</v>
      </c>
      <c r="E166" s="4">
        <v>37</v>
      </c>
      <c r="F166" s="4">
        <v>35</v>
      </c>
    </row>
    <row r="167" spans="1:6" x14ac:dyDescent="0.3">
      <c r="A167" s="4">
        <v>560</v>
      </c>
      <c r="B167" s="6">
        <v>43457</v>
      </c>
      <c r="C167" s="4" t="s">
        <v>31</v>
      </c>
      <c r="D167" s="4" t="s">
        <v>21</v>
      </c>
      <c r="E167" s="4">
        <v>35</v>
      </c>
      <c r="F167" s="4">
        <v>39</v>
      </c>
    </row>
    <row r="168" spans="1:6" x14ac:dyDescent="0.3">
      <c r="A168" s="4">
        <v>561</v>
      </c>
      <c r="B168" s="6">
        <v>43457</v>
      </c>
      <c r="C168" s="4" t="s">
        <v>33</v>
      </c>
      <c r="D168" s="4" t="s">
        <v>23</v>
      </c>
      <c r="E168" s="4">
        <v>35</v>
      </c>
      <c r="F168" s="4">
        <v>37</v>
      </c>
    </row>
    <row r="169" spans="1:6" x14ac:dyDescent="0.3">
      <c r="A169" s="4">
        <v>562</v>
      </c>
      <c r="B169" s="6">
        <v>43457</v>
      </c>
      <c r="C169" s="4" t="s">
        <v>30</v>
      </c>
      <c r="D169" s="4" t="s">
        <v>29</v>
      </c>
      <c r="E169" s="4">
        <v>36</v>
      </c>
      <c r="F169" s="4">
        <v>35</v>
      </c>
    </row>
    <row r="170" spans="1:6" x14ac:dyDescent="0.3">
      <c r="A170" s="4">
        <v>563</v>
      </c>
      <c r="B170" s="6">
        <v>43457</v>
      </c>
      <c r="C170" s="4" t="s">
        <v>36</v>
      </c>
      <c r="D170" s="4" t="s">
        <v>8</v>
      </c>
      <c r="E170" s="4">
        <v>35</v>
      </c>
      <c r="F170" s="4">
        <v>35</v>
      </c>
    </row>
    <row r="171" spans="1:6" x14ac:dyDescent="0.3">
      <c r="A171" s="4">
        <v>564</v>
      </c>
      <c r="B171" s="6">
        <v>43457</v>
      </c>
      <c r="C171" s="4" t="s">
        <v>32</v>
      </c>
      <c r="D171" s="4" t="s">
        <v>6</v>
      </c>
      <c r="E171" s="4">
        <v>36</v>
      </c>
      <c r="F171" s="4">
        <v>38</v>
      </c>
    </row>
    <row r="172" spans="1:6" x14ac:dyDescent="0.3">
      <c r="A172" s="4">
        <v>565</v>
      </c>
      <c r="B172" s="6">
        <v>43457</v>
      </c>
      <c r="C172" s="4" t="s">
        <v>16</v>
      </c>
      <c r="D172" s="4" t="s">
        <v>7</v>
      </c>
      <c r="E172" s="4">
        <v>38</v>
      </c>
      <c r="F172" s="4">
        <v>37</v>
      </c>
    </row>
    <row r="173" spans="1:6" x14ac:dyDescent="0.3">
      <c r="A173" s="4">
        <v>566</v>
      </c>
      <c r="B173" s="6">
        <v>43457</v>
      </c>
      <c r="C173" s="4" t="s">
        <v>14</v>
      </c>
      <c r="D173" s="4" t="s">
        <v>12</v>
      </c>
      <c r="E173" s="4">
        <v>37</v>
      </c>
      <c r="F173" s="4">
        <v>39</v>
      </c>
    </row>
    <row r="174" spans="1:6" x14ac:dyDescent="0.3">
      <c r="A174" s="4">
        <v>567</v>
      </c>
      <c r="B174" s="6">
        <v>43461</v>
      </c>
      <c r="C174" s="4" t="s">
        <v>29</v>
      </c>
      <c r="D174" s="4" t="s">
        <v>17</v>
      </c>
      <c r="E174" s="4">
        <v>36</v>
      </c>
      <c r="F174" s="4">
        <v>38</v>
      </c>
    </row>
    <row r="175" spans="1:6" x14ac:dyDescent="0.3">
      <c r="A175" s="4">
        <v>568</v>
      </c>
      <c r="B175" s="6">
        <v>43461</v>
      </c>
      <c r="C175" s="4" t="s">
        <v>19</v>
      </c>
      <c r="D175" s="4" t="s">
        <v>21</v>
      </c>
      <c r="E175" s="4">
        <v>36</v>
      </c>
      <c r="F175" s="4">
        <v>40</v>
      </c>
    </row>
    <row r="176" spans="1:6" x14ac:dyDescent="0.3">
      <c r="A176" s="4">
        <v>569</v>
      </c>
      <c r="B176" s="6">
        <v>43461</v>
      </c>
      <c r="C176" s="4" t="s">
        <v>13</v>
      </c>
      <c r="D176" s="4" t="s">
        <v>18</v>
      </c>
      <c r="E176" s="4">
        <v>40</v>
      </c>
      <c r="F176" s="4">
        <v>37</v>
      </c>
    </row>
    <row r="177" spans="1:6" x14ac:dyDescent="0.3">
      <c r="A177" s="4">
        <v>570</v>
      </c>
      <c r="B177" s="6">
        <v>43461</v>
      </c>
      <c r="C177" s="4" t="s">
        <v>32</v>
      </c>
      <c r="D177" s="4" t="s">
        <v>14</v>
      </c>
      <c r="E177" s="4">
        <v>37</v>
      </c>
      <c r="F177" s="4">
        <v>38</v>
      </c>
    </row>
    <row r="178" spans="1:6" x14ac:dyDescent="0.3">
      <c r="A178" s="4">
        <v>571</v>
      </c>
      <c r="B178" s="6">
        <v>43461</v>
      </c>
      <c r="C178" s="4" t="s">
        <v>23</v>
      </c>
      <c r="D178" s="4" t="s">
        <v>22</v>
      </c>
      <c r="E178" s="4">
        <v>38</v>
      </c>
      <c r="F178" s="4">
        <v>38</v>
      </c>
    </row>
    <row r="179" spans="1:6" x14ac:dyDescent="0.3">
      <c r="A179" s="4">
        <v>572</v>
      </c>
      <c r="B179" s="6">
        <v>43461</v>
      </c>
      <c r="C179" s="4" t="s">
        <v>30</v>
      </c>
      <c r="D179" s="4" t="s">
        <v>8</v>
      </c>
      <c r="E179" s="4">
        <v>37</v>
      </c>
      <c r="F179" s="4">
        <v>36</v>
      </c>
    </row>
    <row r="180" spans="1:6" x14ac:dyDescent="0.3">
      <c r="A180" s="4">
        <v>573</v>
      </c>
      <c r="B180" s="6">
        <v>43461</v>
      </c>
      <c r="C180" s="4" t="s">
        <v>16</v>
      </c>
      <c r="D180" s="4" t="s">
        <v>34</v>
      </c>
      <c r="E180" s="4">
        <v>39</v>
      </c>
      <c r="F180" s="4">
        <v>37</v>
      </c>
    </row>
    <row r="181" spans="1:6" x14ac:dyDescent="0.3">
      <c r="A181" s="4">
        <v>574</v>
      </c>
      <c r="B181" s="6">
        <v>43461</v>
      </c>
      <c r="C181" s="4" t="s">
        <v>27</v>
      </c>
      <c r="D181" s="4" t="s">
        <v>6</v>
      </c>
      <c r="E181" s="4">
        <v>39</v>
      </c>
      <c r="F181" s="4">
        <v>39</v>
      </c>
    </row>
    <row r="182" spans="1:6" x14ac:dyDescent="0.3">
      <c r="A182" s="4">
        <v>575</v>
      </c>
      <c r="B182" s="6">
        <v>43461</v>
      </c>
      <c r="C182" s="4" t="s">
        <v>10</v>
      </c>
      <c r="D182" s="4" t="s">
        <v>35</v>
      </c>
      <c r="E182" s="4">
        <v>38</v>
      </c>
      <c r="F182" s="4">
        <v>35</v>
      </c>
    </row>
    <row r="183" spans="1:6" x14ac:dyDescent="0.3">
      <c r="A183" s="4">
        <v>576</v>
      </c>
      <c r="B183" s="6">
        <v>43461</v>
      </c>
      <c r="C183" s="4" t="s">
        <v>36</v>
      </c>
      <c r="D183" s="4" t="s">
        <v>11</v>
      </c>
      <c r="E183" s="4">
        <v>36</v>
      </c>
      <c r="F183" s="4">
        <v>38</v>
      </c>
    </row>
    <row r="184" spans="1:6" x14ac:dyDescent="0.3">
      <c r="A184" s="4">
        <v>577</v>
      </c>
      <c r="B184" s="6">
        <v>43461</v>
      </c>
      <c r="C184" s="4" t="s">
        <v>24</v>
      </c>
      <c r="D184" s="4" t="s">
        <v>12</v>
      </c>
      <c r="E184" s="4">
        <v>38</v>
      </c>
      <c r="F184" s="4">
        <v>40</v>
      </c>
    </row>
    <row r="185" spans="1:6" x14ac:dyDescent="0.3">
      <c r="A185" s="4">
        <v>578</v>
      </c>
      <c r="B185" s="6">
        <v>43461</v>
      </c>
      <c r="C185" s="4" t="s">
        <v>15</v>
      </c>
      <c r="D185" s="4" t="s">
        <v>26</v>
      </c>
      <c r="E185" s="4">
        <v>38</v>
      </c>
      <c r="F185" s="4">
        <v>37</v>
      </c>
    </row>
    <row r="186" spans="1:6" x14ac:dyDescent="0.3">
      <c r="A186" s="4">
        <v>579</v>
      </c>
      <c r="B186" s="6">
        <v>43461</v>
      </c>
      <c r="C186" s="4" t="s">
        <v>25</v>
      </c>
      <c r="D186" s="4" t="s">
        <v>28</v>
      </c>
      <c r="E186" s="4">
        <v>36</v>
      </c>
      <c r="F186" s="4">
        <v>36</v>
      </c>
    </row>
    <row r="187" spans="1:6" x14ac:dyDescent="0.3">
      <c r="A187" s="4">
        <v>580</v>
      </c>
      <c r="B187" s="6">
        <v>43462</v>
      </c>
      <c r="C187" s="4" t="s">
        <v>7</v>
      </c>
      <c r="D187" s="4" t="s">
        <v>30</v>
      </c>
      <c r="E187" s="4">
        <v>38</v>
      </c>
      <c r="F187" s="4">
        <v>38</v>
      </c>
    </row>
    <row r="188" spans="1:6" x14ac:dyDescent="0.3">
      <c r="A188" s="4">
        <v>581</v>
      </c>
      <c r="B188" s="6">
        <v>43462</v>
      </c>
      <c r="C188" s="4" t="s">
        <v>20</v>
      </c>
      <c r="D188" s="4" t="s">
        <v>31</v>
      </c>
      <c r="E188" s="4">
        <v>38</v>
      </c>
      <c r="F188" s="4">
        <v>36</v>
      </c>
    </row>
    <row r="189" spans="1:6" x14ac:dyDescent="0.3">
      <c r="A189" s="4">
        <v>582</v>
      </c>
      <c r="B189" s="6">
        <v>43462</v>
      </c>
      <c r="C189" s="4" t="s">
        <v>9</v>
      </c>
      <c r="D189" s="4" t="s">
        <v>33</v>
      </c>
      <c r="E189" s="4">
        <v>38</v>
      </c>
      <c r="F189" s="4">
        <v>36</v>
      </c>
    </row>
    <row r="190" spans="1:6" x14ac:dyDescent="0.3">
      <c r="A190" s="4">
        <v>583</v>
      </c>
      <c r="B190" s="6">
        <v>43463</v>
      </c>
      <c r="C190" s="4" t="s">
        <v>32</v>
      </c>
      <c r="D190" s="4" t="s">
        <v>27</v>
      </c>
      <c r="E190" s="4">
        <v>38</v>
      </c>
      <c r="F190" s="4">
        <v>40</v>
      </c>
    </row>
    <row r="191" spans="1:6" x14ac:dyDescent="0.3">
      <c r="A191" s="4">
        <v>584</v>
      </c>
      <c r="B191" s="6">
        <v>43463</v>
      </c>
      <c r="C191" s="4" t="s">
        <v>17</v>
      </c>
      <c r="D191" s="4" t="s">
        <v>10</v>
      </c>
      <c r="E191" s="4">
        <v>39</v>
      </c>
      <c r="F191" s="4">
        <v>39</v>
      </c>
    </row>
    <row r="192" spans="1:6" x14ac:dyDescent="0.3">
      <c r="A192" s="4">
        <v>585</v>
      </c>
      <c r="B192" s="6">
        <v>43463</v>
      </c>
      <c r="C192" s="4" t="s">
        <v>13</v>
      </c>
      <c r="D192" s="4" t="s">
        <v>15</v>
      </c>
      <c r="E192" s="4">
        <v>41</v>
      </c>
      <c r="F192" s="4">
        <v>39</v>
      </c>
    </row>
    <row r="193" spans="1:6" x14ac:dyDescent="0.3">
      <c r="A193" s="4">
        <v>586</v>
      </c>
      <c r="B193" s="6">
        <v>43463</v>
      </c>
      <c r="C193" s="4" t="s">
        <v>21</v>
      </c>
      <c r="D193" s="4" t="s">
        <v>24</v>
      </c>
      <c r="E193" s="4">
        <v>41</v>
      </c>
      <c r="F193" s="4">
        <v>39</v>
      </c>
    </row>
    <row r="194" spans="1:6" x14ac:dyDescent="0.3">
      <c r="A194" s="4">
        <v>587</v>
      </c>
      <c r="B194" s="6">
        <v>43463</v>
      </c>
      <c r="C194" s="4" t="s">
        <v>16</v>
      </c>
      <c r="D194" s="4" t="s">
        <v>23</v>
      </c>
      <c r="E194" s="4">
        <v>40</v>
      </c>
      <c r="F194" s="4">
        <v>39</v>
      </c>
    </row>
    <row r="195" spans="1:6" x14ac:dyDescent="0.3">
      <c r="A195" s="4">
        <v>588</v>
      </c>
      <c r="B195" s="6">
        <v>43463</v>
      </c>
      <c r="C195" s="4" t="s">
        <v>6</v>
      </c>
      <c r="D195" s="4" t="s">
        <v>18</v>
      </c>
      <c r="E195" s="4">
        <v>40</v>
      </c>
      <c r="F195" s="4">
        <v>38</v>
      </c>
    </row>
    <row r="196" spans="1:6" x14ac:dyDescent="0.3">
      <c r="A196" s="4">
        <v>589</v>
      </c>
      <c r="B196" s="6">
        <v>43463</v>
      </c>
      <c r="C196" s="4" t="s">
        <v>36</v>
      </c>
      <c r="D196" s="4" t="s">
        <v>31</v>
      </c>
      <c r="E196" s="4">
        <v>37</v>
      </c>
      <c r="F196" s="4">
        <v>37</v>
      </c>
    </row>
    <row r="197" spans="1:6" x14ac:dyDescent="0.3">
      <c r="A197" s="4">
        <v>590</v>
      </c>
      <c r="B197" s="6">
        <v>43463</v>
      </c>
      <c r="C197" s="4" t="s">
        <v>12</v>
      </c>
      <c r="D197" s="4" t="s">
        <v>14</v>
      </c>
      <c r="E197" s="4">
        <v>41</v>
      </c>
      <c r="F197" s="4">
        <v>39</v>
      </c>
    </row>
    <row r="198" spans="1:6" x14ac:dyDescent="0.3">
      <c r="A198" s="4">
        <v>591</v>
      </c>
      <c r="B198" s="6">
        <v>43463</v>
      </c>
      <c r="C198" s="4" t="s">
        <v>25</v>
      </c>
      <c r="D198" s="4" t="s">
        <v>29</v>
      </c>
      <c r="E198" s="4">
        <v>37</v>
      </c>
      <c r="F198" s="4">
        <v>37</v>
      </c>
    </row>
    <row r="199" spans="1:6" x14ac:dyDescent="0.3">
      <c r="A199" s="4">
        <v>592</v>
      </c>
      <c r="B199" s="6">
        <v>43463</v>
      </c>
      <c r="C199" s="4" t="s">
        <v>8</v>
      </c>
      <c r="D199" s="4" t="s">
        <v>22</v>
      </c>
      <c r="E199" s="4">
        <v>37</v>
      </c>
      <c r="F199" s="4">
        <v>39</v>
      </c>
    </row>
    <row r="200" spans="1:6" x14ac:dyDescent="0.3">
      <c r="A200" s="4">
        <v>593</v>
      </c>
      <c r="B200" s="6">
        <v>43463</v>
      </c>
      <c r="C200" s="4" t="s">
        <v>28</v>
      </c>
      <c r="D200" s="4" t="s">
        <v>9</v>
      </c>
      <c r="E200" s="4">
        <v>37</v>
      </c>
      <c r="F200" s="4">
        <v>39</v>
      </c>
    </row>
    <row r="201" spans="1:6" x14ac:dyDescent="0.3">
      <c r="A201" s="4">
        <v>594</v>
      </c>
      <c r="B201" s="6">
        <v>43463</v>
      </c>
      <c r="C201" s="4" t="s">
        <v>34</v>
      </c>
      <c r="D201" s="4" t="s">
        <v>35</v>
      </c>
      <c r="E201" s="4">
        <v>38</v>
      </c>
      <c r="F201" s="4">
        <v>36</v>
      </c>
    </row>
    <row r="202" spans="1:6" x14ac:dyDescent="0.3">
      <c r="A202" s="4">
        <v>595</v>
      </c>
      <c r="B202" s="6">
        <v>43463</v>
      </c>
      <c r="C202" s="4" t="s">
        <v>20</v>
      </c>
      <c r="D202" s="4" t="s">
        <v>11</v>
      </c>
      <c r="E202" s="4">
        <v>39</v>
      </c>
      <c r="F202" s="4">
        <v>39</v>
      </c>
    </row>
    <row r="203" spans="1:6" x14ac:dyDescent="0.3">
      <c r="A203" s="4">
        <v>596</v>
      </c>
      <c r="B203" s="6">
        <v>43463</v>
      </c>
      <c r="C203" s="4" t="s">
        <v>33</v>
      </c>
      <c r="D203" s="4" t="s">
        <v>7</v>
      </c>
      <c r="E203" s="4">
        <v>37</v>
      </c>
      <c r="F203" s="4">
        <v>39</v>
      </c>
    </row>
    <row r="204" spans="1:6" x14ac:dyDescent="0.3">
      <c r="A204" s="4">
        <v>597</v>
      </c>
      <c r="B204" s="6">
        <v>43463</v>
      </c>
      <c r="C204" s="4" t="s">
        <v>19</v>
      </c>
      <c r="D204" s="4" t="s">
        <v>26</v>
      </c>
      <c r="E204" s="4">
        <v>37</v>
      </c>
      <c r="F204" s="4">
        <v>38</v>
      </c>
    </row>
    <row r="205" spans="1:6" x14ac:dyDescent="0.3">
      <c r="A205" s="4">
        <v>598</v>
      </c>
      <c r="B205" s="6">
        <v>43464</v>
      </c>
      <c r="C205" s="4" t="s">
        <v>12</v>
      </c>
      <c r="D205" s="4" t="s">
        <v>32</v>
      </c>
      <c r="E205" s="4">
        <v>42</v>
      </c>
      <c r="F205" s="4">
        <v>39</v>
      </c>
    </row>
    <row r="206" spans="1:6" x14ac:dyDescent="0.3">
      <c r="A206" s="4">
        <v>599</v>
      </c>
      <c r="B206" s="6">
        <v>43465</v>
      </c>
      <c r="C206" s="4" t="s">
        <v>11</v>
      </c>
      <c r="D206" s="4" t="s">
        <v>27</v>
      </c>
      <c r="E206" s="4">
        <v>40</v>
      </c>
      <c r="F206" s="4">
        <v>41</v>
      </c>
    </row>
    <row r="207" spans="1:6" x14ac:dyDescent="0.3">
      <c r="A207" s="4">
        <v>600</v>
      </c>
      <c r="B207" s="6">
        <v>43465</v>
      </c>
      <c r="C207" s="4" t="s">
        <v>33</v>
      </c>
      <c r="D207" s="4" t="s">
        <v>10</v>
      </c>
      <c r="E207" s="4">
        <v>38</v>
      </c>
      <c r="F207" s="4">
        <v>40</v>
      </c>
    </row>
    <row r="208" spans="1:6" x14ac:dyDescent="0.3">
      <c r="A208" s="4">
        <v>601</v>
      </c>
      <c r="B208" s="6">
        <v>43465</v>
      </c>
      <c r="C208" s="4" t="s">
        <v>36</v>
      </c>
      <c r="D208" s="4" t="s">
        <v>25</v>
      </c>
      <c r="E208" s="4">
        <v>38</v>
      </c>
      <c r="F208" s="4">
        <v>38</v>
      </c>
    </row>
    <row r="209" spans="1:6" x14ac:dyDescent="0.3">
      <c r="A209" s="4">
        <v>602</v>
      </c>
      <c r="B209" s="6">
        <v>43465</v>
      </c>
      <c r="C209" s="4" t="s">
        <v>9</v>
      </c>
      <c r="D209" s="4" t="s">
        <v>30</v>
      </c>
      <c r="E209" s="4">
        <v>40</v>
      </c>
      <c r="F209" s="4">
        <v>39</v>
      </c>
    </row>
    <row r="210" spans="1:6" x14ac:dyDescent="0.3">
      <c r="A210" s="4">
        <v>603</v>
      </c>
      <c r="B210" s="6">
        <v>43465</v>
      </c>
      <c r="C210" s="4" t="s">
        <v>6</v>
      </c>
      <c r="D210" s="4" t="s">
        <v>15</v>
      </c>
      <c r="E210" s="4">
        <v>41</v>
      </c>
      <c r="F210" s="4">
        <v>40</v>
      </c>
    </row>
    <row r="211" spans="1:6" x14ac:dyDescent="0.3">
      <c r="A211" s="4">
        <v>604</v>
      </c>
      <c r="B211" s="6">
        <v>43465</v>
      </c>
      <c r="C211" s="4" t="s">
        <v>14</v>
      </c>
      <c r="D211" s="4" t="s">
        <v>24</v>
      </c>
      <c r="E211" s="4">
        <v>40</v>
      </c>
      <c r="F211" s="4">
        <v>40</v>
      </c>
    </row>
    <row r="212" spans="1:6" x14ac:dyDescent="0.3">
      <c r="A212" s="4">
        <v>605</v>
      </c>
      <c r="B212" s="6">
        <v>43465</v>
      </c>
      <c r="C212" s="4" t="s">
        <v>20</v>
      </c>
      <c r="D212" s="4" t="s">
        <v>23</v>
      </c>
      <c r="E212" s="4">
        <v>40</v>
      </c>
      <c r="F212" s="4">
        <v>40</v>
      </c>
    </row>
    <row r="213" spans="1:6" x14ac:dyDescent="0.3">
      <c r="A213" s="4">
        <v>606</v>
      </c>
      <c r="B213" s="6">
        <v>43465</v>
      </c>
      <c r="C213" s="4" t="s">
        <v>31</v>
      </c>
      <c r="D213" s="4" t="s">
        <v>16</v>
      </c>
      <c r="E213" s="4">
        <v>38</v>
      </c>
      <c r="F213" s="4">
        <v>41</v>
      </c>
    </row>
    <row r="214" spans="1:6" x14ac:dyDescent="0.3">
      <c r="A214" s="4">
        <v>607</v>
      </c>
      <c r="B214" s="6">
        <v>43465</v>
      </c>
      <c r="C214" s="4" t="s">
        <v>26</v>
      </c>
      <c r="D214" s="4" t="s">
        <v>18</v>
      </c>
      <c r="E214" s="4">
        <v>39</v>
      </c>
      <c r="F214" s="4">
        <v>39</v>
      </c>
    </row>
    <row r="215" spans="1:6" x14ac:dyDescent="0.3">
      <c r="A215" s="4">
        <v>608</v>
      </c>
      <c r="B215" s="6">
        <v>43465</v>
      </c>
      <c r="C215" s="4" t="s">
        <v>34</v>
      </c>
      <c r="D215" s="4" t="s">
        <v>19</v>
      </c>
      <c r="E215" s="4">
        <v>39</v>
      </c>
      <c r="F215" s="4">
        <v>38</v>
      </c>
    </row>
    <row r="216" spans="1:6" x14ac:dyDescent="0.3">
      <c r="A216" s="4">
        <v>609</v>
      </c>
      <c r="B216" s="6">
        <v>43465</v>
      </c>
      <c r="C216" s="4" t="s">
        <v>13</v>
      </c>
      <c r="D216" s="4" t="s">
        <v>29</v>
      </c>
      <c r="E216" s="4">
        <v>42</v>
      </c>
      <c r="F216" s="4">
        <v>38</v>
      </c>
    </row>
    <row r="217" spans="1:6" x14ac:dyDescent="0.3">
      <c r="A217" s="4">
        <v>610</v>
      </c>
      <c r="B217" s="6">
        <v>43465</v>
      </c>
      <c r="C217" s="4" t="s">
        <v>8</v>
      </c>
      <c r="D217" s="4" t="s">
        <v>35</v>
      </c>
      <c r="E217" s="4">
        <v>38</v>
      </c>
      <c r="F217" s="4">
        <v>37</v>
      </c>
    </row>
    <row r="218" spans="1:6" x14ac:dyDescent="0.3">
      <c r="A218" s="4">
        <v>611</v>
      </c>
      <c r="B218" s="6">
        <v>43465</v>
      </c>
      <c r="C218" s="4" t="s">
        <v>22</v>
      </c>
      <c r="D218" s="4" t="s">
        <v>28</v>
      </c>
      <c r="E218" s="4">
        <v>40</v>
      </c>
      <c r="F218" s="4">
        <v>38</v>
      </c>
    </row>
    <row r="219" spans="1:6" x14ac:dyDescent="0.3">
      <c r="A219" s="4">
        <v>612</v>
      </c>
      <c r="B219" s="6">
        <v>43466</v>
      </c>
      <c r="C219" s="4" t="s">
        <v>17</v>
      </c>
      <c r="D219" s="4" t="s">
        <v>21</v>
      </c>
      <c r="E219" s="4">
        <v>40</v>
      </c>
      <c r="F219" s="4">
        <v>42</v>
      </c>
    </row>
    <row r="220" spans="1:6" x14ac:dyDescent="0.3">
      <c r="A220" s="4">
        <v>613</v>
      </c>
      <c r="B220" s="6">
        <v>43466</v>
      </c>
      <c r="C220" s="4" t="s">
        <v>36</v>
      </c>
      <c r="D220" s="4" t="s">
        <v>22</v>
      </c>
      <c r="E220" s="4">
        <v>39</v>
      </c>
      <c r="F220" s="4">
        <v>41</v>
      </c>
    </row>
    <row r="221" spans="1:6" x14ac:dyDescent="0.3">
      <c r="A221" s="4">
        <v>614</v>
      </c>
      <c r="B221" s="6">
        <v>43466</v>
      </c>
      <c r="C221" s="4" t="s">
        <v>14</v>
      </c>
      <c r="D221" s="4" t="s">
        <v>12</v>
      </c>
      <c r="E221" s="4">
        <v>41</v>
      </c>
      <c r="F221" s="4">
        <v>43</v>
      </c>
    </row>
    <row r="222" spans="1:6" x14ac:dyDescent="0.3">
      <c r="A222" s="4">
        <v>615</v>
      </c>
      <c r="B222" s="6">
        <v>43467</v>
      </c>
      <c r="C222" s="4" t="s">
        <v>18</v>
      </c>
      <c r="D222" s="4" t="s">
        <v>32</v>
      </c>
      <c r="E222" s="4">
        <v>40</v>
      </c>
      <c r="F222" s="4">
        <v>40</v>
      </c>
    </row>
    <row r="223" spans="1:6" x14ac:dyDescent="0.3">
      <c r="A223" s="4">
        <v>616</v>
      </c>
      <c r="B223" s="6">
        <v>43467</v>
      </c>
      <c r="C223" s="4" t="s">
        <v>6</v>
      </c>
      <c r="D223" s="4" t="s">
        <v>24</v>
      </c>
      <c r="E223" s="4">
        <v>42</v>
      </c>
      <c r="F223" s="4">
        <v>41</v>
      </c>
    </row>
    <row r="224" spans="1:6" x14ac:dyDescent="0.3">
      <c r="A224" s="4">
        <v>617</v>
      </c>
      <c r="B224" s="6">
        <v>43467</v>
      </c>
      <c r="C224" s="4" t="s">
        <v>29</v>
      </c>
      <c r="D224" s="4" t="s">
        <v>23</v>
      </c>
      <c r="E224" s="4">
        <v>39</v>
      </c>
      <c r="F224" s="4">
        <v>41</v>
      </c>
    </row>
    <row r="225" spans="1:6" x14ac:dyDescent="0.3">
      <c r="A225" s="4">
        <v>618</v>
      </c>
      <c r="B225" s="6">
        <v>43467</v>
      </c>
      <c r="C225" s="4" t="s">
        <v>15</v>
      </c>
      <c r="D225" s="4" t="s">
        <v>16</v>
      </c>
      <c r="E225" s="4">
        <v>41</v>
      </c>
      <c r="F225" s="4">
        <v>42</v>
      </c>
    </row>
    <row r="226" spans="1:6" x14ac:dyDescent="0.3">
      <c r="A226" s="4">
        <v>619</v>
      </c>
      <c r="B226" s="6">
        <v>43467</v>
      </c>
      <c r="C226" s="4" t="s">
        <v>34</v>
      </c>
      <c r="D226" s="4" t="s">
        <v>8</v>
      </c>
      <c r="E226" s="4">
        <v>40</v>
      </c>
      <c r="F226" s="4">
        <v>39</v>
      </c>
    </row>
    <row r="227" spans="1:6" x14ac:dyDescent="0.3">
      <c r="A227" s="4">
        <v>620</v>
      </c>
      <c r="B227" s="6">
        <v>43467</v>
      </c>
      <c r="C227" s="4" t="s">
        <v>13</v>
      </c>
      <c r="D227" s="4" t="s">
        <v>9</v>
      </c>
      <c r="E227" s="4">
        <v>43</v>
      </c>
      <c r="F227" s="4">
        <v>41</v>
      </c>
    </row>
    <row r="228" spans="1:6" x14ac:dyDescent="0.3">
      <c r="A228" s="4">
        <v>621</v>
      </c>
      <c r="B228" s="6">
        <v>43468</v>
      </c>
      <c r="C228" s="4" t="s">
        <v>15</v>
      </c>
      <c r="D228" s="4" t="s">
        <v>17</v>
      </c>
      <c r="E228" s="4">
        <v>42</v>
      </c>
      <c r="F228" s="4">
        <v>41</v>
      </c>
    </row>
    <row r="229" spans="1:6" x14ac:dyDescent="0.3">
      <c r="A229" s="4">
        <v>622</v>
      </c>
      <c r="B229" s="6">
        <v>43468</v>
      </c>
      <c r="C229" s="4" t="s">
        <v>31</v>
      </c>
      <c r="D229" s="4" t="s">
        <v>10</v>
      </c>
      <c r="E229" s="4">
        <v>39</v>
      </c>
      <c r="F229" s="4">
        <v>41</v>
      </c>
    </row>
    <row r="230" spans="1:6" x14ac:dyDescent="0.3">
      <c r="A230" s="4">
        <v>623</v>
      </c>
      <c r="B230" s="6">
        <v>43468</v>
      </c>
      <c r="C230" s="4" t="s">
        <v>11</v>
      </c>
      <c r="D230" s="4" t="s">
        <v>14</v>
      </c>
      <c r="E230" s="4">
        <v>41</v>
      </c>
      <c r="F230" s="4">
        <v>42</v>
      </c>
    </row>
    <row r="231" spans="1:6" x14ac:dyDescent="0.3">
      <c r="A231" s="4">
        <v>624</v>
      </c>
      <c r="B231" s="6">
        <v>43468</v>
      </c>
      <c r="C231" s="4" t="s">
        <v>13</v>
      </c>
      <c r="D231" s="4" t="s">
        <v>20</v>
      </c>
      <c r="E231" s="4">
        <v>44</v>
      </c>
      <c r="F231" s="4">
        <v>41</v>
      </c>
    </row>
    <row r="232" spans="1:6" x14ac:dyDescent="0.3">
      <c r="A232" s="4">
        <v>625</v>
      </c>
      <c r="B232" s="6">
        <v>43468</v>
      </c>
      <c r="C232" s="4" t="s">
        <v>21</v>
      </c>
      <c r="D232" s="4" t="s">
        <v>33</v>
      </c>
      <c r="E232" s="4">
        <v>43</v>
      </c>
      <c r="F232" s="4">
        <v>39</v>
      </c>
    </row>
    <row r="233" spans="1:6" x14ac:dyDescent="0.3">
      <c r="A233" s="4">
        <v>626</v>
      </c>
      <c r="B233" s="6">
        <v>43468</v>
      </c>
      <c r="C233" s="4" t="s">
        <v>25</v>
      </c>
      <c r="D233" s="4" t="s">
        <v>36</v>
      </c>
      <c r="E233" s="4">
        <v>39</v>
      </c>
      <c r="F233" s="4">
        <v>40</v>
      </c>
    </row>
    <row r="234" spans="1:6" x14ac:dyDescent="0.3">
      <c r="A234" s="4">
        <v>627</v>
      </c>
      <c r="B234" s="6">
        <v>43468</v>
      </c>
      <c r="C234" s="4" t="s">
        <v>28</v>
      </c>
      <c r="D234" s="4" t="s">
        <v>35</v>
      </c>
      <c r="E234" s="4">
        <v>39</v>
      </c>
      <c r="F234" s="4">
        <v>38</v>
      </c>
    </row>
    <row r="235" spans="1:6" x14ac:dyDescent="0.3">
      <c r="A235" s="4">
        <v>628</v>
      </c>
      <c r="B235" s="6">
        <v>43468</v>
      </c>
      <c r="C235" s="4" t="s">
        <v>19</v>
      </c>
      <c r="D235" s="4" t="s">
        <v>7</v>
      </c>
      <c r="E235" s="4">
        <v>39</v>
      </c>
      <c r="F235" s="4">
        <v>40</v>
      </c>
    </row>
    <row r="236" spans="1:6" x14ac:dyDescent="0.3">
      <c r="A236" s="4">
        <v>629</v>
      </c>
      <c r="B236" s="6">
        <v>43469</v>
      </c>
      <c r="C236" s="4" t="s">
        <v>12</v>
      </c>
      <c r="D236" s="4" t="s">
        <v>27</v>
      </c>
      <c r="E236" s="4">
        <v>44</v>
      </c>
      <c r="F236" s="4">
        <v>42</v>
      </c>
    </row>
    <row r="237" spans="1:6" x14ac:dyDescent="0.3">
      <c r="A237" s="4">
        <v>630</v>
      </c>
      <c r="B237" s="6">
        <v>43469</v>
      </c>
      <c r="C237" s="4" t="s">
        <v>29</v>
      </c>
      <c r="D237" s="4" t="s">
        <v>32</v>
      </c>
      <c r="E237" s="4">
        <v>40</v>
      </c>
      <c r="F237" s="4">
        <v>41</v>
      </c>
    </row>
    <row r="238" spans="1:6" x14ac:dyDescent="0.3">
      <c r="A238" s="4">
        <v>631</v>
      </c>
      <c r="B238" s="6">
        <v>43469</v>
      </c>
      <c r="C238" s="4" t="s">
        <v>30</v>
      </c>
      <c r="D238" s="4" t="s">
        <v>25</v>
      </c>
      <c r="E238" s="4">
        <v>40</v>
      </c>
      <c r="F238" s="4">
        <v>40</v>
      </c>
    </row>
    <row r="239" spans="1:6" x14ac:dyDescent="0.3">
      <c r="A239" s="4">
        <v>632</v>
      </c>
      <c r="B239" s="6">
        <v>43469</v>
      </c>
      <c r="C239" s="4" t="s">
        <v>8</v>
      </c>
      <c r="D239" s="4" t="s">
        <v>24</v>
      </c>
      <c r="E239" s="4">
        <v>40</v>
      </c>
      <c r="F239" s="4">
        <v>42</v>
      </c>
    </row>
    <row r="240" spans="1:6" x14ac:dyDescent="0.3">
      <c r="A240" s="4">
        <v>633</v>
      </c>
      <c r="B240" s="6">
        <v>43469</v>
      </c>
      <c r="C240" s="4" t="s">
        <v>28</v>
      </c>
      <c r="D240" s="4" t="s">
        <v>23</v>
      </c>
      <c r="E240" s="4">
        <v>40</v>
      </c>
      <c r="F240" s="4">
        <v>42</v>
      </c>
    </row>
    <row r="241" spans="1:6" x14ac:dyDescent="0.3">
      <c r="A241" s="4">
        <v>634</v>
      </c>
      <c r="B241" s="6">
        <v>43469</v>
      </c>
      <c r="C241" s="4" t="s">
        <v>22</v>
      </c>
      <c r="D241" s="4" t="s">
        <v>16</v>
      </c>
      <c r="E241" s="4">
        <v>42</v>
      </c>
      <c r="F241" s="4">
        <v>43</v>
      </c>
    </row>
    <row r="242" spans="1:6" x14ac:dyDescent="0.3">
      <c r="A242" s="4">
        <v>635</v>
      </c>
      <c r="B242" s="6">
        <v>43469</v>
      </c>
      <c r="C242" s="4" t="s">
        <v>26</v>
      </c>
      <c r="D242" s="4" t="s">
        <v>34</v>
      </c>
      <c r="E242" s="4">
        <v>40</v>
      </c>
      <c r="F242" s="4">
        <v>41</v>
      </c>
    </row>
    <row r="243" spans="1:6" x14ac:dyDescent="0.3">
      <c r="A243" s="4">
        <v>636</v>
      </c>
      <c r="B243" s="6">
        <v>43470</v>
      </c>
      <c r="C243" s="4" t="s">
        <v>10</v>
      </c>
      <c r="D243" s="4" t="s">
        <v>17</v>
      </c>
      <c r="E243" s="4">
        <v>42</v>
      </c>
      <c r="F243" s="4">
        <v>42</v>
      </c>
    </row>
    <row r="244" spans="1:6" x14ac:dyDescent="0.3">
      <c r="A244" s="4">
        <v>637</v>
      </c>
      <c r="B244" s="6">
        <v>43470</v>
      </c>
      <c r="C244" s="4" t="s">
        <v>30</v>
      </c>
      <c r="D244" s="4" t="s">
        <v>31</v>
      </c>
      <c r="E244" s="4">
        <v>41</v>
      </c>
      <c r="F244" s="4">
        <v>40</v>
      </c>
    </row>
    <row r="245" spans="1:6" x14ac:dyDescent="0.3">
      <c r="A245" s="4">
        <v>638</v>
      </c>
      <c r="B245" s="6">
        <v>43470</v>
      </c>
      <c r="C245" s="4" t="s">
        <v>18</v>
      </c>
      <c r="D245" s="4" t="s">
        <v>14</v>
      </c>
      <c r="E245" s="4">
        <v>41</v>
      </c>
      <c r="F245" s="4">
        <v>43</v>
      </c>
    </row>
    <row r="246" spans="1:6" x14ac:dyDescent="0.3">
      <c r="A246" s="4">
        <v>639</v>
      </c>
      <c r="B246" s="6">
        <v>43470</v>
      </c>
      <c r="C246" s="4" t="s">
        <v>22</v>
      </c>
      <c r="D246" s="4" t="s">
        <v>20</v>
      </c>
      <c r="E246" s="4">
        <v>43</v>
      </c>
      <c r="F246" s="4">
        <v>42</v>
      </c>
    </row>
    <row r="247" spans="1:6" x14ac:dyDescent="0.3">
      <c r="A247" s="4">
        <v>640</v>
      </c>
      <c r="B247" s="6">
        <v>43470</v>
      </c>
      <c r="C247" s="4" t="s">
        <v>19</v>
      </c>
      <c r="D247" s="4" t="s">
        <v>9</v>
      </c>
      <c r="E247" s="4">
        <v>40</v>
      </c>
      <c r="F247" s="4">
        <v>42</v>
      </c>
    </row>
    <row r="248" spans="1:6" x14ac:dyDescent="0.3">
      <c r="A248" s="4">
        <v>641</v>
      </c>
      <c r="B248" s="6">
        <v>43470</v>
      </c>
      <c r="C248" s="4" t="s">
        <v>15</v>
      </c>
      <c r="D248" s="4" t="s">
        <v>36</v>
      </c>
      <c r="E248" s="4">
        <v>43</v>
      </c>
      <c r="F248" s="4">
        <v>41</v>
      </c>
    </row>
    <row r="249" spans="1:6" x14ac:dyDescent="0.3">
      <c r="A249" s="4">
        <v>642</v>
      </c>
      <c r="B249" s="6">
        <v>43470</v>
      </c>
      <c r="C249" s="4" t="s">
        <v>11</v>
      </c>
      <c r="D249" s="4" t="s">
        <v>6</v>
      </c>
      <c r="E249" s="4">
        <v>42</v>
      </c>
      <c r="F249" s="4">
        <v>43</v>
      </c>
    </row>
    <row r="250" spans="1:6" x14ac:dyDescent="0.3">
      <c r="A250" s="4">
        <v>643</v>
      </c>
      <c r="B250" s="6">
        <v>43470</v>
      </c>
      <c r="C250" s="4" t="s">
        <v>33</v>
      </c>
      <c r="D250" s="4" t="s">
        <v>35</v>
      </c>
      <c r="E250" s="4">
        <v>40</v>
      </c>
      <c r="F250" s="4">
        <v>39</v>
      </c>
    </row>
    <row r="251" spans="1:6" x14ac:dyDescent="0.3">
      <c r="A251" s="4">
        <v>644</v>
      </c>
      <c r="B251" s="6">
        <v>43470</v>
      </c>
      <c r="C251" s="4" t="s">
        <v>13</v>
      </c>
      <c r="D251" s="4" t="s">
        <v>7</v>
      </c>
      <c r="E251" s="4">
        <v>45</v>
      </c>
      <c r="F251" s="4">
        <v>41</v>
      </c>
    </row>
    <row r="252" spans="1:6" x14ac:dyDescent="0.3">
      <c r="A252" s="4">
        <v>645</v>
      </c>
      <c r="B252" s="6">
        <v>43471</v>
      </c>
      <c r="C252" s="4" t="s">
        <v>18</v>
      </c>
      <c r="D252" s="4" t="s">
        <v>27</v>
      </c>
      <c r="E252" s="4">
        <v>42</v>
      </c>
      <c r="F252" s="4">
        <v>43</v>
      </c>
    </row>
    <row r="253" spans="1:6" x14ac:dyDescent="0.3">
      <c r="A253" s="4">
        <v>646</v>
      </c>
      <c r="B253" s="6">
        <v>43471</v>
      </c>
      <c r="C253" s="4" t="s">
        <v>8</v>
      </c>
      <c r="D253" s="4" t="s">
        <v>32</v>
      </c>
      <c r="E253" s="4">
        <v>41</v>
      </c>
      <c r="F253" s="4">
        <v>42</v>
      </c>
    </row>
    <row r="254" spans="1:6" x14ac:dyDescent="0.3">
      <c r="A254" s="4">
        <v>647</v>
      </c>
      <c r="B254" s="6">
        <v>43471</v>
      </c>
      <c r="C254" s="4" t="s">
        <v>28</v>
      </c>
      <c r="D254" s="4" t="s">
        <v>16</v>
      </c>
      <c r="E254" s="4">
        <v>41</v>
      </c>
      <c r="F254" s="4">
        <v>44</v>
      </c>
    </row>
    <row r="255" spans="1:6" x14ac:dyDescent="0.3">
      <c r="A255" s="4">
        <v>648</v>
      </c>
      <c r="B255" s="6">
        <v>43471</v>
      </c>
      <c r="C255" s="4" t="s">
        <v>25</v>
      </c>
      <c r="D255" s="4" t="s">
        <v>9</v>
      </c>
      <c r="E255" s="4">
        <v>41</v>
      </c>
      <c r="F255" s="4">
        <v>43</v>
      </c>
    </row>
    <row r="256" spans="1:6" x14ac:dyDescent="0.3">
      <c r="A256" s="4">
        <v>649</v>
      </c>
      <c r="B256" s="6">
        <v>43471</v>
      </c>
      <c r="C256" s="4" t="s">
        <v>21</v>
      </c>
      <c r="D256" s="4" t="s">
        <v>34</v>
      </c>
      <c r="E256" s="4">
        <v>44</v>
      </c>
      <c r="F256" s="4">
        <v>42</v>
      </c>
    </row>
    <row r="257" spans="1:6" x14ac:dyDescent="0.3">
      <c r="A257" s="4">
        <v>650</v>
      </c>
      <c r="B257" s="6">
        <v>43471</v>
      </c>
      <c r="C257" s="4" t="s">
        <v>29</v>
      </c>
      <c r="D257" s="4" t="s">
        <v>12</v>
      </c>
      <c r="E257" s="4">
        <v>41</v>
      </c>
      <c r="F257" s="4">
        <v>45</v>
      </c>
    </row>
    <row r="258" spans="1:6" x14ac:dyDescent="0.3">
      <c r="A258" s="4">
        <v>651</v>
      </c>
      <c r="B258" s="6">
        <v>43471</v>
      </c>
      <c r="C258" s="4" t="s">
        <v>23</v>
      </c>
      <c r="D258" s="4" t="s">
        <v>26</v>
      </c>
      <c r="E258" s="4">
        <v>43</v>
      </c>
      <c r="F258" s="4">
        <v>41</v>
      </c>
    </row>
    <row r="259" spans="1:6" x14ac:dyDescent="0.3">
      <c r="A259" s="4">
        <v>652</v>
      </c>
      <c r="B259" s="6">
        <v>43472</v>
      </c>
      <c r="C259" s="4" t="s">
        <v>15</v>
      </c>
      <c r="D259" s="4" t="s">
        <v>21</v>
      </c>
      <c r="E259" s="4">
        <v>44</v>
      </c>
      <c r="F259" s="4">
        <v>45</v>
      </c>
    </row>
    <row r="260" spans="1:6" x14ac:dyDescent="0.3">
      <c r="A260" s="4">
        <v>653</v>
      </c>
      <c r="B260" s="6">
        <v>43472</v>
      </c>
      <c r="C260" s="4" t="s">
        <v>19</v>
      </c>
      <c r="D260" s="4" t="s">
        <v>20</v>
      </c>
      <c r="E260" s="4">
        <v>41</v>
      </c>
      <c r="F260" s="4">
        <v>43</v>
      </c>
    </row>
    <row r="261" spans="1:6" x14ac:dyDescent="0.3">
      <c r="A261" s="4">
        <v>654</v>
      </c>
      <c r="B261" s="6">
        <v>43472</v>
      </c>
      <c r="C261" s="4" t="s">
        <v>35</v>
      </c>
      <c r="D261" s="4" t="s">
        <v>36</v>
      </c>
      <c r="E261" s="4">
        <v>40</v>
      </c>
      <c r="F261" s="4">
        <v>42</v>
      </c>
    </row>
    <row r="262" spans="1:6" x14ac:dyDescent="0.3">
      <c r="A262" s="4">
        <v>655</v>
      </c>
      <c r="B262" s="6">
        <v>43472</v>
      </c>
      <c r="C262" s="4" t="s">
        <v>14</v>
      </c>
      <c r="D262" s="4" t="s">
        <v>6</v>
      </c>
      <c r="E262" s="4">
        <v>44</v>
      </c>
      <c r="F262" s="4">
        <v>44</v>
      </c>
    </row>
    <row r="263" spans="1:6" x14ac:dyDescent="0.3">
      <c r="A263" s="4">
        <v>656</v>
      </c>
      <c r="B263" s="6">
        <v>43472</v>
      </c>
      <c r="C263" s="4" t="s">
        <v>22</v>
      </c>
      <c r="D263" s="4" t="s">
        <v>7</v>
      </c>
      <c r="E263" s="4">
        <v>44</v>
      </c>
      <c r="F263" s="4">
        <v>42</v>
      </c>
    </row>
    <row r="264" spans="1:6" x14ac:dyDescent="0.3">
      <c r="A264" s="4">
        <v>657</v>
      </c>
      <c r="B264" s="6">
        <v>43473</v>
      </c>
      <c r="C264" s="4" t="s">
        <v>19</v>
      </c>
      <c r="D264" s="4" t="s">
        <v>17</v>
      </c>
      <c r="E264" s="4">
        <v>42</v>
      </c>
      <c r="F264" s="4">
        <v>43</v>
      </c>
    </row>
    <row r="265" spans="1:6" x14ac:dyDescent="0.3">
      <c r="A265" s="4">
        <v>658</v>
      </c>
      <c r="B265" s="6">
        <v>43473</v>
      </c>
      <c r="C265" s="4" t="s">
        <v>29</v>
      </c>
      <c r="D265" s="4" t="s">
        <v>10</v>
      </c>
      <c r="E265" s="4">
        <v>42</v>
      </c>
      <c r="F265" s="4">
        <v>43</v>
      </c>
    </row>
    <row r="266" spans="1:6" x14ac:dyDescent="0.3">
      <c r="A266" s="4">
        <v>659</v>
      </c>
      <c r="B266" s="6">
        <v>43473</v>
      </c>
      <c r="C266" s="4" t="s">
        <v>20</v>
      </c>
      <c r="D266" s="4" t="s">
        <v>16</v>
      </c>
      <c r="E266" s="4">
        <v>44</v>
      </c>
      <c r="F266" s="4">
        <v>45</v>
      </c>
    </row>
    <row r="267" spans="1:6" x14ac:dyDescent="0.3">
      <c r="A267" s="4">
        <v>660</v>
      </c>
      <c r="B267" s="6">
        <v>43473</v>
      </c>
      <c r="C267" s="4" t="s">
        <v>25</v>
      </c>
      <c r="D267" s="4" t="s">
        <v>33</v>
      </c>
      <c r="E267" s="4">
        <v>42</v>
      </c>
      <c r="F267" s="4">
        <v>41</v>
      </c>
    </row>
    <row r="268" spans="1:6" x14ac:dyDescent="0.3">
      <c r="A268" s="4">
        <v>661</v>
      </c>
      <c r="B268" s="6">
        <v>43473</v>
      </c>
      <c r="C268" s="4" t="s">
        <v>31</v>
      </c>
      <c r="D268" s="4" t="s">
        <v>34</v>
      </c>
      <c r="E268" s="4">
        <v>41</v>
      </c>
      <c r="F268" s="4">
        <v>43</v>
      </c>
    </row>
    <row r="269" spans="1:6" x14ac:dyDescent="0.3">
      <c r="A269" s="4">
        <v>662</v>
      </c>
      <c r="B269" s="6">
        <v>43473</v>
      </c>
      <c r="C269" s="4" t="s">
        <v>18</v>
      </c>
      <c r="D269" s="4" t="s">
        <v>6</v>
      </c>
      <c r="E269" s="4">
        <v>43</v>
      </c>
      <c r="F269" s="4">
        <v>45</v>
      </c>
    </row>
    <row r="270" spans="1:6" x14ac:dyDescent="0.3">
      <c r="A270" s="4">
        <v>663</v>
      </c>
      <c r="B270" s="6">
        <v>43473</v>
      </c>
      <c r="C270" s="4" t="s">
        <v>23</v>
      </c>
      <c r="D270" s="4" t="s">
        <v>35</v>
      </c>
      <c r="E270" s="4">
        <v>44</v>
      </c>
      <c r="F270" s="4">
        <v>41</v>
      </c>
    </row>
    <row r="271" spans="1:6" x14ac:dyDescent="0.3">
      <c r="A271" s="4">
        <v>664</v>
      </c>
      <c r="B271" s="6">
        <v>43473</v>
      </c>
      <c r="C271" s="4" t="s">
        <v>30</v>
      </c>
      <c r="D271" s="4" t="s">
        <v>11</v>
      </c>
      <c r="E271" s="4">
        <v>42</v>
      </c>
      <c r="F271" s="4">
        <v>43</v>
      </c>
    </row>
    <row r="272" spans="1:6" x14ac:dyDescent="0.3">
      <c r="A272" s="4">
        <v>665</v>
      </c>
      <c r="B272" s="6">
        <v>43473</v>
      </c>
      <c r="C272" s="4" t="s">
        <v>8</v>
      </c>
      <c r="D272" s="4" t="s">
        <v>12</v>
      </c>
      <c r="E272" s="4">
        <v>42</v>
      </c>
      <c r="F272" s="4">
        <v>46</v>
      </c>
    </row>
    <row r="273" spans="1:6" x14ac:dyDescent="0.3">
      <c r="A273" s="4">
        <v>666</v>
      </c>
      <c r="B273" s="6">
        <v>43473</v>
      </c>
      <c r="C273" s="4" t="s">
        <v>24</v>
      </c>
      <c r="D273" s="4" t="s">
        <v>26</v>
      </c>
      <c r="E273" s="4">
        <v>43</v>
      </c>
      <c r="F273" s="4">
        <v>42</v>
      </c>
    </row>
    <row r="274" spans="1:6" x14ac:dyDescent="0.3">
      <c r="A274" s="4">
        <v>667</v>
      </c>
      <c r="B274" s="6">
        <v>43473</v>
      </c>
      <c r="C274" s="4" t="s">
        <v>36</v>
      </c>
      <c r="D274" s="4" t="s">
        <v>28</v>
      </c>
      <c r="E274" s="4">
        <v>43</v>
      </c>
      <c r="F274" s="4">
        <v>42</v>
      </c>
    </row>
    <row r="275" spans="1:6" x14ac:dyDescent="0.3">
      <c r="A275" s="4">
        <v>668</v>
      </c>
      <c r="B275" s="6">
        <v>43474</v>
      </c>
      <c r="C275" s="4" t="s">
        <v>9</v>
      </c>
      <c r="D275" s="4" t="s">
        <v>27</v>
      </c>
      <c r="E275" s="4">
        <v>44</v>
      </c>
      <c r="F275" s="4">
        <v>44</v>
      </c>
    </row>
    <row r="276" spans="1:6" x14ac:dyDescent="0.3">
      <c r="A276" s="4">
        <v>669</v>
      </c>
      <c r="B276" s="6">
        <v>43474</v>
      </c>
      <c r="C276" s="4" t="s">
        <v>24</v>
      </c>
      <c r="D276" s="4" t="s">
        <v>15</v>
      </c>
      <c r="E276" s="4">
        <v>44</v>
      </c>
      <c r="F276" s="4">
        <v>45</v>
      </c>
    </row>
    <row r="277" spans="1:6" x14ac:dyDescent="0.3">
      <c r="A277" s="4">
        <v>670</v>
      </c>
      <c r="B277" s="6">
        <v>43474</v>
      </c>
      <c r="C277" s="4" t="s">
        <v>22</v>
      </c>
      <c r="D277" s="4" t="s">
        <v>21</v>
      </c>
      <c r="E277" s="4">
        <v>45</v>
      </c>
      <c r="F277" s="4">
        <v>46</v>
      </c>
    </row>
    <row r="278" spans="1:6" x14ac:dyDescent="0.3">
      <c r="A278" s="4">
        <v>671</v>
      </c>
      <c r="B278" s="6">
        <v>43475</v>
      </c>
      <c r="C278" s="4" t="s">
        <v>28</v>
      </c>
      <c r="D278" s="4" t="s">
        <v>17</v>
      </c>
      <c r="E278" s="4">
        <v>43</v>
      </c>
      <c r="F278" s="4">
        <v>44</v>
      </c>
    </row>
    <row r="279" spans="1:6" x14ac:dyDescent="0.3">
      <c r="A279" s="4">
        <v>672</v>
      </c>
      <c r="B279" s="6">
        <v>43475</v>
      </c>
      <c r="C279" s="4" t="s">
        <v>22</v>
      </c>
      <c r="D279" s="4" t="s">
        <v>30</v>
      </c>
      <c r="E279" s="4">
        <v>46</v>
      </c>
      <c r="F279" s="4">
        <v>43</v>
      </c>
    </row>
    <row r="280" spans="1:6" x14ac:dyDescent="0.3">
      <c r="A280" s="4">
        <v>673</v>
      </c>
      <c r="B280" s="6">
        <v>43475</v>
      </c>
      <c r="C280" s="4" t="s">
        <v>31</v>
      </c>
      <c r="D280" s="4" t="s">
        <v>18</v>
      </c>
      <c r="E280" s="4">
        <v>42</v>
      </c>
      <c r="F280" s="4">
        <v>44</v>
      </c>
    </row>
    <row r="281" spans="1:6" x14ac:dyDescent="0.3">
      <c r="A281" s="4">
        <v>674</v>
      </c>
      <c r="B281" s="6">
        <v>43475</v>
      </c>
      <c r="C281" s="4" t="s">
        <v>9</v>
      </c>
      <c r="D281" s="4" t="s">
        <v>14</v>
      </c>
      <c r="E281" s="4">
        <v>45</v>
      </c>
      <c r="F281" s="4">
        <v>45</v>
      </c>
    </row>
    <row r="282" spans="1:6" x14ac:dyDescent="0.3">
      <c r="A282" s="4">
        <v>675</v>
      </c>
      <c r="B282" s="6">
        <v>43475</v>
      </c>
      <c r="C282" s="4" t="s">
        <v>26</v>
      </c>
      <c r="D282" s="4" t="s">
        <v>19</v>
      </c>
      <c r="E282" s="4">
        <v>43</v>
      </c>
      <c r="F282" s="4">
        <v>43</v>
      </c>
    </row>
    <row r="283" spans="1:6" x14ac:dyDescent="0.3">
      <c r="A283" s="4">
        <v>676</v>
      </c>
      <c r="B283" s="6">
        <v>43475</v>
      </c>
      <c r="C283" s="4" t="s">
        <v>7</v>
      </c>
      <c r="D283" s="4" t="s">
        <v>29</v>
      </c>
      <c r="E283" s="4">
        <v>43</v>
      </c>
      <c r="F283" s="4">
        <v>43</v>
      </c>
    </row>
    <row r="284" spans="1:6" x14ac:dyDescent="0.3">
      <c r="A284" s="4">
        <v>677</v>
      </c>
      <c r="B284" s="6">
        <v>43475</v>
      </c>
      <c r="C284" s="4" t="s">
        <v>33</v>
      </c>
      <c r="D284" s="4" t="s">
        <v>8</v>
      </c>
      <c r="E284" s="4">
        <v>42</v>
      </c>
      <c r="F284" s="4">
        <v>43</v>
      </c>
    </row>
    <row r="285" spans="1:6" x14ac:dyDescent="0.3">
      <c r="A285" s="4">
        <v>678</v>
      </c>
      <c r="B285" s="6">
        <v>43475</v>
      </c>
      <c r="C285" s="4" t="s">
        <v>23</v>
      </c>
      <c r="D285" s="4" t="s">
        <v>36</v>
      </c>
      <c r="E285" s="4">
        <v>45</v>
      </c>
      <c r="F285" s="4">
        <v>44</v>
      </c>
    </row>
    <row r="286" spans="1:6" x14ac:dyDescent="0.3">
      <c r="A286" s="4">
        <v>679</v>
      </c>
      <c r="B286" s="6">
        <v>43475</v>
      </c>
      <c r="C286" s="4" t="s">
        <v>20</v>
      </c>
      <c r="D286" s="4" t="s">
        <v>35</v>
      </c>
      <c r="E286" s="4">
        <v>45</v>
      </c>
      <c r="F286" s="4">
        <v>42</v>
      </c>
    </row>
    <row r="287" spans="1:6" x14ac:dyDescent="0.3">
      <c r="A287" s="4">
        <v>680</v>
      </c>
      <c r="B287" s="6">
        <v>43475</v>
      </c>
      <c r="C287" s="4" t="s">
        <v>25</v>
      </c>
      <c r="D287" s="4" t="s">
        <v>11</v>
      </c>
      <c r="E287" s="4">
        <v>43</v>
      </c>
      <c r="F287" s="4">
        <v>44</v>
      </c>
    </row>
    <row r="288" spans="1:6" x14ac:dyDescent="0.3">
      <c r="A288" s="4">
        <v>681</v>
      </c>
      <c r="B288" s="6">
        <v>43475</v>
      </c>
      <c r="C288" s="4" t="s">
        <v>32</v>
      </c>
      <c r="D288" s="4" t="s">
        <v>13</v>
      </c>
      <c r="E288" s="4">
        <v>43</v>
      </c>
      <c r="F288" s="4">
        <v>46</v>
      </c>
    </row>
    <row r="289" spans="1:6" x14ac:dyDescent="0.3">
      <c r="A289" s="4">
        <v>682</v>
      </c>
      <c r="B289" s="6">
        <v>43475</v>
      </c>
      <c r="C289" s="4" t="s">
        <v>6</v>
      </c>
      <c r="D289" s="4" t="s">
        <v>12</v>
      </c>
      <c r="E289" s="4">
        <v>46</v>
      </c>
      <c r="F289" s="4">
        <v>47</v>
      </c>
    </row>
    <row r="290" spans="1:6" x14ac:dyDescent="0.3">
      <c r="A290" s="4">
        <v>683</v>
      </c>
      <c r="B290" s="6">
        <v>43476</v>
      </c>
      <c r="C290" s="4" t="s">
        <v>34</v>
      </c>
      <c r="D290" s="4" t="s">
        <v>27</v>
      </c>
      <c r="E290" s="4">
        <v>44</v>
      </c>
      <c r="F290" s="4">
        <v>45</v>
      </c>
    </row>
    <row r="291" spans="1:6" x14ac:dyDescent="0.3">
      <c r="A291" s="4">
        <v>684</v>
      </c>
      <c r="B291" s="6">
        <v>43476</v>
      </c>
      <c r="C291" s="4" t="s">
        <v>10</v>
      </c>
      <c r="D291" s="4" t="s">
        <v>25</v>
      </c>
      <c r="E291" s="4">
        <v>44</v>
      </c>
      <c r="F291" s="4">
        <v>44</v>
      </c>
    </row>
    <row r="292" spans="1:6" x14ac:dyDescent="0.3">
      <c r="A292" s="4">
        <v>685</v>
      </c>
      <c r="B292" s="6">
        <v>43476</v>
      </c>
      <c r="C292" s="4" t="s">
        <v>31</v>
      </c>
      <c r="D292" s="4" t="s">
        <v>15</v>
      </c>
      <c r="E292" s="4">
        <v>43</v>
      </c>
      <c r="F292" s="4">
        <v>46</v>
      </c>
    </row>
    <row r="293" spans="1:6" x14ac:dyDescent="0.3">
      <c r="A293" s="4">
        <v>686</v>
      </c>
      <c r="B293" s="6">
        <v>43476</v>
      </c>
      <c r="C293" s="4" t="s">
        <v>16</v>
      </c>
      <c r="D293" s="4" t="s">
        <v>26</v>
      </c>
      <c r="E293" s="4">
        <v>46</v>
      </c>
      <c r="F293" s="4">
        <v>44</v>
      </c>
    </row>
    <row r="294" spans="1:6" x14ac:dyDescent="0.3">
      <c r="A294" s="4">
        <v>687</v>
      </c>
      <c r="B294" s="6">
        <v>43477</v>
      </c>
      <c r="C294" s="4" t="s">
        <v>11</v>
      </c>
      <c r="D294" s="4" t="s">
        <v>10</v>
      </c>
      <c r="E294" s="4">
        <v>45</v>
      </c>
      <c r="F294" s="4">
        <v>45</v>
      </c>
    </row>
    <row r="295" spans="1:6" x14ac:dyDescent="0.3">
      <c r="A295" s="4">
        <v>688</v>
      </c>
      <c r="B295" s="6">
        <v>43477</v>
      </c>
      <c r="C295" s="4" t="s">
        <v>12</v>
      </c>
      <c r="D295" s="4" t="s">
        <v>21</v>
      </c>
      <c r="E295" s="4">
        <v>48</v>
      </c>
      <c r="F295" s="4">
        <v>47</v>
      </c>
    </row>
    <row r="296" spans="1:6" x14ac:dyDescent="0.3">
      <c r="A296" s="4">
        <v>689</v>
      </c>
      <c r="B296" s="6">
        <v>43477</v>
      </c>
      <c r="C296" s="4" t="s">
        <v>35</v>
      </c>
      <c r="D296" s="4" t="s">
        <v>23</v>
      </c>
      <c r="E296" s="4">
        <v>43</v>
      </c>
      <c r="F296" s="4">
        <v>46</v>
      </c>
    </row>
    <row r="297" spans="1:6" x14ac:dyDescent="0.3">
      <c r="A297" s="4">
        <v>690</v>
      </c>
      <c r="B297" s="6">
        <v>43477</v>
      </c>
      <c r="C297" s="4" t="s">
        <v>32</v>
      </c>
      <c r="D297" s="4" t="s">
        <v>18</v>
      </c>
      <c r="E297" s="4">
        <v>44</v>
      </c>
      <c r="F297" s="4">
        <v>45</v>
      </c>
    </row>
    <row r="298" spans="1:6" x14ac:dyDescent="0.3">
      <c r="A298" s="4">
        <v>691</v>
      </c>
      <c r="B298" s="6">
        <v>43477</v>
      </c>
      <c r="C298" s="4" t="s">
        <v>34</v>
      </c>
      <c r="D298" s="4" t="s">
        <v>14</v>
      </c>
      <c r="E298" s="4">
        <v>45</v>
      </c>
      <c r="F298" s="4">
        <v>46</v>
      </c>
    </row>
    <row r="299" spans="1:6" x14ac:dyDescent="0.3">
      <c r="A299" s="4">
        <v>692</v>
      </c>
      <c r="B299" s="6">
        <v>43477</v>
      </c>
      <c r="C299" s="4" t="s">
        <v>16</v>
      </c>
      <c r="D299" s="4" t="s">
        <v>19</v>
      </c>
      <c r="E299" s="4">
        <v>47</v>
      </c>
      <c r="F299" s="4">
        <v>44</v>
      </c>
    </row>
    <row r="300" spans="1:6" x14ac:dyDescent="0.3">
      <c r="A300" s="4">
        <v>693</v>
      </c>
      <c r="B300" s="6">
        <v>43477</v>
      </c>
      <c r="C300" s="4" t="s">
        <v>24</v>
      </c>
      <c r="D300" s="4" t="s">
        <v>20</v>
      </c>
      <c r="E300" s="4">
        <v>45</v>
      </c>
      <c r="F300" s="4">
        <v>46</v>
      </c>
    </row>
    <row r="301" spans="1:6" x14ac:dyDescent="0.3">
      <c r="A301" s="4">
        <v>694</v>
      </c>
      <c r="B301" s="6">
        <v>43477</v>
      </c>
      <c r="C301" s="4" t="s">
        <v>36</v>
      </c>
      <c r="D301" s="4" t="s">
        <v>29</v>
      </c>
      <c r="E301" s="4">
        <v>45</v>
      </c>
      <c r="F301" s="4">
        <v>44</v>
      </c>
    </row>
    <row r="302" spans="1:6" x14ac:dyDescent="0.3">
      <c r="A302" s="4">
        <v>695</v>
      </c>
      <c r="B302" s="6">
        <v>43477</v>
      </c>
      <c r="C302" s="4" t="s">
        <v>8</v>
      </c>
      <c r="D302" s="4" t="s">
        <v>33</v>
      </c>
      <c r="E302" s="4">
        <v>44</v>
      </c>
      <c r="F302" s="4">
        <v>43</v>
      </c>
    </row>
    <row r="303" spans="1:6" x14ac:dyDescent="0.3">
      <c r="A303" s="4">
        <v>696</v>
      </c>
      <c r="B303" s="6">
        <v>43477</v>
      </c>
      <c r="C303" s="4" t="s">
        <v>9</v>
      </c>
      <c r="D303" s="4" t="s">
        <v>6</v>
      </c>
      <c r="E303" s="4">
        <v>46</v>
      </c>
      <c r="F303" s="4">
        <v>47</v>
      </c>
    </row>
    <row r="304" spans="1:6" x14ac:dyDescent="0.3">
      <c r="A304" s="4">
        <v>697</v>
      </c>
      <c r="B304" s="6">
        <v>43477</v>
      </c>
      <c r="C304" s="4" t="s">
        <v>17</v>
      </c>
      <c r="D304" s="4" t="s">
        <v>7</v>
      </c>
      <c r="E304" s="4">
        <v>45</v>
      </c>
      <c r="F304" s="4">
        <v>44</v>
      </c>
    </row>
    <row r="305" spans="1:6" x14ac:dyDescent="0.3">
      <c r="A305" s="4">
        <v>698</v>
      </c>
      <c r="B305" s="6">
        <v>43477</v>
      </c>
      <c r="C305" s="4" t="s">
        <v>30</v>
      </c>
      <c r="D305" s="4" t="s">
        <v>28</v>
      </c>
      <c r="E305" s="4">
        <v>44</v>
      </c>
      <c r="F305" s="4">
        <v>44</v>
      </c>
    </row>
    <row r="306" spans="1:6" x14ac:dyDescent="0.3">
      <c r="A306" s="4">
        <v>699</v>
      </c>
      <c r="B306" s="6">
        <v>43478</v>
      </c>
      <c r="C306" s="4" t="s">
        <v>22</v>
      </c>
      <c r="D306" s="4" t="s">
        <v>25</v>
      </c>
      <c r="E306" s="4">
        <v>47</v>
      </c>
      <c r="F306" s="4">
        <v>45</v>
      </c>
    </row>
    <row r="307" spans="1:6" x14ac:dyDescent="0.3">
      <c r="A307" s="4">
        <v>700</v>
      </c>
      <c r="B307" s="6">
        <v>43478</v>
      </c>
      <c r="C307" s="4" t="s">
        <v>8</v>
      </c>
      <c r="D307" s="4" t="s">
        <v>30</v>
      </c>
      <c r="E307" s="4">
        <v>45</v>
      </c>
      <c r="F307" s="4">
        <v>45</v>
      </c>
    </row>
    <row r="308" spans="1:6" x14ac:dyDescent="0.3">
      <c r="A308" s="4">
        <v>701</v>
      </c>
      <c r="B308" s="6">
        <v>43478</v>
      </c>
      <c r="C308" s="4" t="s">
        <v>32</v>
      </c>
      <c r="D308" s="4" t="s">
        <v>15</v>
      </c>
      <c r="E308" s="4">
        <v>45</v>
      </c>
      <c r="F308" s="4">
        <v>47</v>
      </c>
    </row>
    <row r="309" spans="1:6" x14ac:dyDescent="0.3">
      <c r="A309" s="4">
        <v>702</v>
      </c>
      <c r="B309" s="6">
        <v>43478</v>
      </c>
      <c r="C309" s="4" t="s">
        <v>11</v>
      </c>
      <c r="D309" s="4" t="s">
        <v>33</v>
      </c>
      <c r="E309" s="4">
        <v>46</v>
      </c>
      <c r="F309" s="4">
        <v>44</v>
      </c>
    </row>
    <row r="310" spans="1:6" x14ac:dyDescent="0.3">
      <c r="A310" s="4">
        <v>703</v>
      </c>
      <c r="B310" s="6">
        <v>43478</v>
      </c>
      <c r="C310" s="4" t="s">
        <v>31</v>
      </c>
      <c r="D310" s="4" t="s">
        <v>13</v>
      </c>
      <c r="E310" s="4">
        <v>44</v>
      </c>
      <c r="F310" s="4">
        <v>47</v>
      </c>
    </row>
    <row r="311" spans="1:6" x14ac:dyDescent="0.3">
      <c r="A311" s="4">
        <v>704</v>
      </c>
      <c r="B311" s="6">
        <v>43478</v>
      </c>
      <c r="C311" s="4" t="s">
        <v>27</v>
      </c>
      <c r="D311" s="4" t="s">
        <v>26</v>
      </c>
      <c r="E311" s="4">
        <v>46</v>
      </c>
      <c r="F311" s="4">
        <v>45</v>
      </c>
    </row>
    <row r="312" spans="1:6" x14ac:dyDescent="0.3">
      <c r="A312" s="4">
        <v>705</v>
      </c>
      <c r="B312" s="6">
        <v>43479</v>
      </c>
      <c r="C312" s="4" t="s">
        <v>20</v>
      </c>
      <c r="D312" s="4" t="s">
        <v>17</v>
      </c>
      <c r="E312" s="4">
        <v>47</v>
      </c>
      <c r="F312" s="4">
        <v>46</v>
      </c>
    </row>
    <row r="313" spans="1:6" x14ac:dyDescent="0.3">
      <c r="A313" s="4">
        <v>706</v>
      </c>
      <c r="B313" s="6">
        <v>43479</v>
      </c>
      <c r="C313" s="4" t="s">
        <v>10</v>
      </c>
      <c r="D313" s="4" t="s">
        <v>18</v>
      </c>
      <c r="E313" s="4">
        <v>46</v>
      </c>
      <c r="F313" s="4">
        <v>46</v>
      </c>
    </row>
    <row r="314" spans="1:6" x14ac:dyDescent="0.3">
      <c r="A314" s="4">
        <v>707</v>
      </c>
      <c r="B314" s="6">
        <v>43479</v>
      </c>
      <c r="C314" s="4" t="s">
        <v>21</v>
      </c>
      <c r="D314" s="4" t="s">
        <v>29</v>
      </c>
      <c r="E314" s="4">
        <v>48</v>
      </c>
      <c r="F314" s="4">
        <v>45</v>
      </c>
    </row>
    <row r="315" spans="1:6" x14ac:dyDescent="0.3">
      <c r="A315" s="4">
        <v>708</v>
      </c>
      <c r="B315" s="6">
        <v>43479</v>
      </c>
      <c r="C315" s="4" t="s">
        <v>19</v>
      </c>
      <c r="D315" s="4" t="s">
        <v>36</v>
      </c>
      <c r="E315" s="4">
        <v>45</v>
      </c>
      <c r="F315" s="4">
        <v>46</v>
      </c>
    </row>
    <row r="316" spans="1:6" x14ac:dyDescent="0.3">
      <c r="A316" s="4">
        <v>709</v>
      </c>
      <c r="B316" s="6">
        <v>43479</v>
      </c>
      <c r="C316" s="4" t="s">
        <v>24</v>
      </c>
      <c r="D316" s="4" t="s">
        <v>7</v>
      </c>
      <c r="E316" s="4">
        <v>46</v>
      </c>
      <c r="F316" s="4">
        <v>45</v>
      </c>
    </row>
    <row r="317" spans="1:6" x14ac:dyDescent="0.3">
      <c r="A317" s="4">
        <v>710</v>
      </c>
      <c r="B317" s="6">
        <v>43479</v>
      </c>
      <c r="C317" s="4" t="s">
        <v>35</v>
      </c>
      <c r="D317" s="4" t="s">
        <v>28</v>
      </c>
      <c r="E317" s="4">
        <v>44</v>
      </c>
      <c r="F317" s="4">
        <v>45</v>
      </c>
    </row>
    <row r="318" spans="1:6" x14ac:dyDescent="0.3">
      <c r="A318" s="4">
        <v>711</v>
      </c>
      <c r="B318" s="6">
        <v>43480</v>
      </c>
      <c r="C318" s="4" t="s">
        <v>29</v>
      </c>
      <c r="D318" s="4" t="s">
        <v>30</v>
      </c>
      <c r="E318" s="4">
        <v>46</v>
      </c>
      <c r="F318" s="4">
        <v>46</v>
      </c>
    </row>
    <row r="319" spans="1:6" x14ac:dyDescent="0.3">
      <c r="A319" s="4">
        <v>712</v>
      </c>
      <c r="B319" s="6">
        <v>43480</v>
      </c>
      <c r="C319" s="4" t="s">
        <v>11</v>
      </c>
      <c r="D319" s="4" t="s">
        <v>23</v>
      </c>
      <c r="E319" s="4">
        <v>47</v>
      </c>
      <c r="F319" s="4">
        <v>47</v>
      </c>
    </row>
    <row r="320" spans="1:6" x14ac:dyDescent="0.3">
      <c r="A320" s="4">
        <v>713</v>
      </c>
      <c r="B320" s="6">
        <v>43480</v>
      </c>
      <c r="C320" s="4" t="s">
        <v>27</v>
      </c>
      <c r="D320" s="4" t="s">
        <v>16</v>
      </c>
      <c r="E320" s="4">
        <v>47</v>
      </c>
      <c r="F320" s="4">
        <v>48</v>
      </c>
    </row>
    <row r="321" spans="1:6" x14ac:dyDescent="0.3">
      <c r="A321" s="4">
        <v>714</v>
      </c>
      <c r="B321" s="6">
        <v>43480</v>
      </c>
      <c r="C321" s="4" t="s">
        <v>14</v>
      </c>
      <c r="D321" s="4" t="s">
        <v>19</v>
      </c>
      <c r="E321" s="4">
        <v>47</v>
      </c>
      <c r="F321" s="4">
        <v>46</v>
      </c>
    </row>
    <row r="322" spans="1:6" x14ac:dyDescent="0.3">
      <c r="A322" s="4">
        <v>715</v>
      </c>
      <c r="B322" s="6">
        <v>43480</v>
      </c>
      <c r="C322" s="4" t="s">
        <v>31</v>
      </c>
      <c r="D322" s="4" t="s">
        <v>20</v>
      </c>
      <c r="E322" s="4">
        <v>45</v>
      </c>
      <c r="F322" s="4">
        <v>48</v>
      </c>
    </row>
    <row r="323" spans="1:6" x14ac:dyDescent="0.3">
      <c r="A323" s="4">
        <v>716</v>
      </c>
      <c r="B323" s="6">
        <v>43480</v>
      </c>
      <c r="C323" s="4" t="s">
        <v>28</v>
      </c>
      <c r="D323" s="4" t="s">
        <v>22</v>
      </c>
      <c r="E323" s="4">
        <v>46</v>
      </c>
      <c r="F323" s="4">
        <v>48</v>
      </c>
    </row>
    <row r="324" spans="1:6" x14ac:dyDescent="0.3">
      <c r="A324" s="4">
        <v>717</v>
      </c>
      <c r="B324" s="6">
        <v>43480</v>
      </c>
      <c r="C324" s="4" t="s">
        <v>35</v>
      </c>
      <c r="D324" s="4" t="s">
        <v>33</v>
      </c>
      <c r="E324" s="4">
        <v>45</v>
      </c>
      <c r="F324" s="4">
        <v>45</v>
      </c>
    </row>
    <row r="325" spans="1:6" x14ac:dyDescent="0.3">
      <c r="A325" s="4">
        <v>718</v>
      </c>
      <c r="B325" s="6">
        <v>43480</v>
      </c>
      <c r="C325" s="4" t="s">
        <v>25</v>
      </c>
      <c r="D325" s="4" t="s">
        <v>8</v>
      </c>
      <c r="E325" s="4">
        <v>46</v>
      </c>
      <c r="F325" s="4">
        <v>46</v>
      </c>
    </row>
    <row r="326" spans="1:6" x14ac:dyDescent="0.3">
      <c r="A326" s="4">
        <v>719</v>
      </c>
      <c r="B326" s="6">
        <v>43480</v>
      </c>
      <c r="C326" s="4" t="s">
        <v>34</v>
      </c>
      <c r="D326" s="4" t="s">
        <v>6</v>
      </c>
      <c r="E326" s="4">
        <v>46</v>
      </c>
      <c r="F326" s="4">
        <v>48</v>
      </c>
    </row>
    <row r="327" spans="1:6" x14ac:dyDescent="0.3">
      <c r="A327" s="4">
        <v>720</v>
      </c>
      <c r="B327" s="6">
        <v>43480</v>
      </c>
      <c r="C327" s="4" t="s">
        <v>12</v>
      </c>
      <c r="D327" s="4" t="s">
        <v>26</v>
      </c>
      <c r="E327" s="4">
        <v>49</v>
      </c>
      <c r="F327" s="4">
        <v>46</v>
      </c>
    </row>
    <row r="328" spans="1:6" x14ac:dyDescent="0.3">
      <c r="A328" s="4">
        <v>721</v>
      </c>
      <c r="B328" s="6">
        <v>43481</v>
      </c>
      <c r="C328" s="4" t="s">
        <v>6</v>
      </c>
      <c r="D328" s="4" t="s">
        <v>32</v>
      </c>
      <c r="E328" s="4">
        <v>49</v>
      </c>
      <c r="F328" s="4">
        <v>46</v>
      </c>
    </row>
    <row r="329" spans="1:6" x14ac:dyDescent="0.3">
      <c r="A329" s="4">
        <v>722</v>
      </c>
      <c r="B329" s="6">
        <v>43481</v>
      </c>
      <c r="C329" s="4" t="s">
        <v>10</v>
      </c>
      <c r="D329" s="4" t="s">
        <v>15</v>
      </c>
      <c r="E329" s="4">
        <v>47</v>
      </c>
      <c r="F329" s="4">
        <v>48</v>
      </c>
    </row>
    <row r="330" spans="1:6" x14ac:dyDescent="0.3">
      <c r="A330" s="4">
        <v>723</v>
      </c>
      <c r="B330" s="6">
        <v>43481</v>
      </c>
      <c r="C330" s="4" t="s">
        <v>24</v>
      </c>
      <c r="D330" s="4" t="s">
        <v>9</v>
      </c>
      <c r="E330" s="4">
        <v>47</v>
      </c>
      <c r="F330" s="4">
        <v>47</v>
      </c>
    </row>
    <row r="331" spans="1:6" x14ac:dyDescent="0.3">
      <c r="A331" s="4">
        <v>724</v>
      </c>
      <c r="B331" s="6">
        <v>43481</v>
      </c>
      <c r="C331" s="4" t="s">
        <v>17</v>
      </c>
      <c r="D331" s="4" t="s">
        <v>36</v>
      </c>
      <c r="E331" s="4">
        <v>47</v>
      </c>
      <c r="F331" s="4">
        <v>47</v>
      </c>
    </row>
    <row r="332" spans="1:6" x14ac:dyDescent="0.3">
      <c r="A332" s="4">
        <v>725</v>
      </c>
      <c r="B332" s="6">
        <v>43481</v>
      </c>
      <c r="C332" s="4" t="s">
        <v>18</v>
      </c>
      <c r="D332" s="4" t="s">
        <v>13</v>
      </c>
      <c r="E332" s="4">
        <v>47</v>
      </c>
      <c r="F332" s="4">
        <v>48</v>
      </c>
    </row>
    <row r="333" spans="1:6" x14ac:dyDescent="0.3">
      <c r="A333" s="4">
        <v>726</v>
      </c>
      <c r="B333" s="6">
        <v>43482</v>
      </c>
      <c r="C333" s="4" t="s">
        <v>35</v>
      </c>
      <c r="D333" s="4" t="s">
        <v>17</v>
      </c>
      <c r="E333" s="4">
        <v>46</v>
      </c>
      <c r="F333" s="4">
        <v>48</v>
      </c>
    </row>
    <row r="334" spans="1:6" x14ac:dyDescent="0.3">
      <c r="A334" s="4">
        <v>727</v>
      </c>
      <c r="B334" s="6">
        <v>43482</v>
      </c>
      <c r="C334" s="4" t="s">
        <v>14</v>
      </c>
      <c r="D334" s="4" t="s">
        <v>23</v>
      </c>
      <c r="E334" s="4">
        <v>48</v>
      </c>
      <c r="F334" s="4">
        <v>48</v>
      </c>
    </row>
    <row r="335" spans="1:6" x14ac:dyDescent="0.3">
      <c r="A335" s="4">
        <v>728</v>
      </c>
      <c r="B335" s="6">
        <v>43482</v>
      </c>
      <c r="C335" s="4" t="s">
        <v>27</v>
      </c>
      <c r="D335" s="4" t="s">
        <v>19</v>
      </c>
      <c r="E335" s="4">
        <v>48</v>
      </c>
      <c r="F335" s="4">
        <v>47</v>
      </c>
    </row>
    <row r="336" spans="1:6" x14ac:dyDescent="0.3">
      <c r="A336" s="4">
        <v>729</v>
      </c>
      <c r="B336" s="6">
        <v>43482</v>
      </c>
      <c r="C336" s="4" t="s">
        <v>26</v>
      </c>
      <c r="D336" s="4" t="s">
        <v>22</v>
      </c>
      <c r="E336" s="4">
        <v>47</v>
      </c>
      <c r="F336" s="4">
        <v>49</v>
      </c>
    </row>
    <row r="337" spans="1:6" x14ac:dyDescent="0.3">
      <c r="A337" s="4">
        <v>730</v>
      </c>
      <c r="B337" s="6">
        <v>43482</v>
      </c>
      <c r="C337" s="4" t="s">
        <v>29</v>
      </c>
      <c r="D337" s="4" t="s">
        <v>33</v>
      </c>
      <c r="E337" s="4">
        <v>47</v>
      </c>
      <c r="F337" s="4">
        <v>46</v>
      </c>
    </row>
    <row r="338" spans="1:6" x14ac:dyDescent="0.3">
      <c r="A338" s="4">
        <v>731</v>
      </c>
      <c r="B338" s="6">
        <v>43482</v>
      </c>
      <c r="C338" s="4" t="s">
        <v>21</v>
      </c>
      <c r="D338" s="4" t="s">
        <v>8</v>
      </c>
      <c r="E338" s="4">
        <v>49</v>
      </c>
      <c r="F338" s="4">
        <v>47</v>
      </c>
    </row>
    <row r="339" spans="1:6" x14ac:dyDescent="0.3">
      <c r="A339" s="4">
        <v>732</v>
      </c>
      <c r="B339" s="6">
        <v>43482</v>
      </c>
      <c r="C339" s="4" t="s">
        <v>7</v>
      </c>
      <c r="D339" s="4" t="s">
        <v>11</v>
      </c>
      <c r="E339" s="4">
        <v>46</v>
      </c>
      <c r="F339" s="4">
        <v>48</v>
      </c>
    </row>
    <row r="340" spans="1:6" x14ac:dyDescent="0.3">
      <c r="A340" s="4">
        <v>733</v>
      </c>
      <c r="B340" s="6">
        <v>43483</v>
      </c>
      <c r="C340" s="4" t="s">
        <v>34</v>
      </c>
      <c r="D340" s="4" t="s">
        <v>32</v>
      </c>
      <c r="E340" s="4">
        <v>47</v>
      </c>
      <c r="F340" s="4">
        <v>47</v>
      </c>
    </row>
    <row r="341" spans="1:6" x14ac:dyDescent="0.3">
      <c r="A341" s="4">
        <v>734</v>
      </c>
      <c r="B341" s="6">
        <v>43483</v>
      </c>
      <c r="C341" s="4" t="s">
        <v>9</v>
      </c>
      <c r="D341" s="4" t="s">
        <v>25</v>
      </c>
      <c r="E341" s="4">
        <v>48</v>
      </c>
      <c r="F341" s="4">
        <v>47</v>
      </c>
    </row>
    <row r="342" spans="1:6" x14ac:dyDescent="0.3">
      <c r="A342" s="4">
        <v>735</v>
      </c>
      <c r="B342" s="6">
        <v>43483</v>
      </c>
      <c r="C342" s="4" t="s">
        <v>20</v>
      </c>
      <c r="D342" s="4" t="s">
        <v>30</v>
      </c>
      <c r="E342" s="4">
        <v>49</v>
      </c>
      <c r="F342" s="4">
        <v>47</v>
      </c>
    </row>
    <row r="343" spans="1:6" x14ac:dyDescent="0.3">
      <c r="A343" s="4">
        <v>736</v>
      </c>
      <c r="B343" s="6">
        <v>43483</v>
      </c>
      <c r="C343" s="4" t="s">
        <v>16</v>
      </c>
      <c r="D343" s="4" t="s">
        <v>15</v>
      </c>
      <c r="E343" s="4">
        <v>49</v>
      </c>
      <c r="F343" s="4">
        <v>49</v>
      </c>
    </row>
    <row r="344" spans="1:6" x14ac:dyDescent="0.3">
      <c r="A344" s="4">
        <v>737</v>
      </c>
      <c r="B344" s="6">
        <v>43483</v>
      </c>
      <c r="C344" s="4" t="s">
        <v>7</v>
      </c>
      <c r="D344" s="4" t="s">
        <v>31</v>
      </c>
      <c r="E344" s="4">
        <v>47</v>
      </c>
      <c r="F344" s="4">
        <v>46</v>
      </c>
    </row>
    <row r="345" spans="1:6" x14ac:dyDescent="0.3">
      <c r="A345" s="4">
        <v>738</v>
      </c>
      <c r="B345" s="6">
        <v>43483</v>
      </c>
      <c r="C345" s="4" t="s">
        <v>10</v>
      </c>
      <c r="D345" s="4" t="s">
        <v>13</v>
      </c>
      <c r="E345" s="4">
        <v>48</v>
      </c>
      <c r="F345" s="4">
        <v>49</v>
      </c>
    </row>
    <row r="346" spans="1:6" x14ac:dyDescent="0.3">
      <c r="A346" s="4">
        <v>739</v>
      </c>
      <c r="B346" s="6">
        <v>43483</v>
      </c>
      <c r="C346" s="4" t="s">
        <v>33</v>
      </c>
      <c r="D346" s="4" t="s">
        <v>28</v>
      </c>
      <c r="E346" s="4">
        <v>47</v>
      </c>
      <c r="F346" s="4">
        <v>47</v>
      </c>
    </row>
    <row r="347" spans="1:6" x14ac:dyDescent="0.3">
      <c r="A347" s="4">
        <v>740</v>
      </c>
      <c r="B347" s="6">
        <v>43484</v>
      </c>
      <c r="C347" s="4" t="s">
        <v>8</v>
      </c>
      <c r="D347" s="4" t="s">
        <v>17</v>
      </c>
      <c r="E347" s="4">
        <v>48</v>
      </c>
      <c r="F347" s="4">
        <v>49</v>
      </c>
    </row>
    <row r="348" spans="1:6" x14ac:dyDescent="0.3">
      <c r="A348" s="4">
        <v>741</v>
      </c>
      <c r="B348" s="6">
        <v>43484</v>
      </c>
      <c r="C348" s="4" t="s">
        <v>14</v>
      </c>
      <c r="D348" s="4" t="s">
        <v>24</v>
      </c>
      <c r="E348" s="4">
        <v>49</v>
      </c>
      <c r="F348" s="4">
        <v>48</v>
      </c>
    </row>
    <row r="349" spans="1:6" x14ac:dyDescent="0.3">
      <c r="A349" s="4">
        <v>742</v>
      </c>
      <c r="B349" s="6">
        <v>43484</v>
      </c>
      <c r="C349" s="4" t="s">
        <v>26</v>
      </c>
      <c r="D349" s="4" t="s">
        <v>23</v>
      </c>
      <c r="E349" s="4">
        <v>48</v>
      </c>
      <c r="F349" s="4">
        <v>49</v>
      </c>
    </row>
    <row r="350" spans="1:6" x14ac:dyDescent="0.3">
      <c r="A350" s="4">
        <v>743</v>
      </c>
      <c r="B350" s="6">
        <v>43484</v>
      </c>
      <c r="C350" s="4" t="s">
        <v>15</v>
      </c>
      <c r="D350" s="4" t="s">
        <v>18</v>
      </c>
      <c r="E350" s="4">
        <v>50</v>
      </c>
      <c r="F350" s="4">
        <v>48</v>
      </c>
    </row>
    <row r="351" spans="1:6" x14ac:dyDescent="0.3">
      <c r="A351" s="4">
        <v>744</v>
      </c>
      <c r="B351" s="6">
        <v>43484</v>
      </c>
      <c r="C351" s="4" t="s">
        <v>30</v>
      </c>
      <c r="D351" s="4" t="s">
        <v>19</v>
      </c>
      <c r="E351" s="4">
        <v>48</v>
      </c>
      <c r="F351" s="4">
        <v>48</v>
      </c>
    </row>
    <row r="352" spans="1:6" x14ac:dyDescent="0.3">
      <c r="A352" s="4">
        <v>745</v>
      </c>
      <c r="B352" s="6">
        <v>43484</v>
      </c>
      <c r="C352" s="4" t="s">
        <v>36</v>
      </c>
      <c r="D352" s="4" t="s">
        <v>20</v>
      </c>
      <c r="E352" s="4">
        <v>48</v>
      </c>
      <c r="F352" s="4">
        <v>50</v>
      </c>
    </row>
    <row r="353" spans="1:6" x14ac:dyDescent="0.3">
      <c r="A353" s="4">
        <v>746</v>
      </c>
      <c r="B353" s="6">
        <v>43484</v>
      </c>
      <c r="C353" s="4" t="s">
        <v>27</v>
      </c>
      <c r="D353" s="4" t="s">
        <v>29</v>
      </c>
      <c r="E353" s="4">
        <v>49</v>
      </c>
      <c r="F353" s="4">
        <v>48</v>
      </c>
    </row>
    <row r="354" spans="1:6" x14ac:dyDescent="0.3">
      <c r="A354" s="4">
        <v>747</v>
      </c>
      <c r="B354" s="6">
        <v>43484</v>
      </c>
      <c r="C354" s="4" t="s">
        <v>31</v>
      </c>
      <c r="D354" s="4" t="s">
        <v>22</v>
      </c>
      <c r="E354" s="4">
        <v>47</v>
      </c>
      <c r="F354" s="4">
        <v>50</v>
      </c>
    </row>
    <row r="355" spans="1:6" x14ac:dyDescent="0.3">
      <c r="A355" s="4">
        <v>748</v>
      </c>
      <c r="B355" s="6">
        <v>43484</v>
      </c>
      <c r="C355" s="4" t="s">
        <v>9</v>
      </c>
      <c r="D355" s="4" t="s">
        <v>35</v>
      </c>
      <c r="E355" s="4">
        <v>49</v>
      </c>
      <c r="F355" s="4">
        <v>47</v>
      </c>
    </row>
    <row r="356" spans="1:6" x14ac:dyDescent="0.3">
      <c r="A356" s="4">
        <v>749</v>
      </c>
      <c r="B356" s="6">
        <v>43484</v>
      </c>
      <c r="C356" s="4" t="s">
        <v>6</v>
      </c>
      <c r="D356" s="4" t="s">
        <v>11</v>
      </c>
      <c r="E356" s="4">
        <v>50</v>
      </c>
      <c r="F356" s="4">
        <v>49</v>
      </c>
    </row>
    <row r="357" spans="1:6" x14ac:dyDescent="0.3">
      <c r="A357" s="4">
        <v>750</v>
      </c>
      <c r="B357" s="6">
        <v>43484</v>
      </c>
      <c r="C357" s="4" t="s">
        <v>34</v>
      </c>
      <c r="D357" s="4" t="s">
        <v>12</v>
      </c>
      <c r="E357" s="4">
        <v>48</v>
      </c>
      <c r="F357" s="4">
        <v>50</v>
      </c>
    </row>
    <row r="358" spans="1:6" x14ac:dyDescent="0.3">
      <c r="A358" s="4">
        <v>751</v>
      </c>
      <c r="B358" s="6">
        <v>43485</v>
      </c>
      <c r="C358" s="4" t="s">
        <v>28</v>
      </c>
      <c r="D358" s="4" t="s">
        <v>21</v>
      </c>
      <c r="E358" s="4">
        <v>48</v>
      </c>
      <c r="F358" s="4">
        <v>50</v>
      </c>
    </row>
    <row r="359" spans="1:6" x14ac:dyDescent="0.3">
      <c r="A359" s="4">
        <v>752</v>
      </c>
      <c r="B359" s="6">
        <v>43485</v>
      </c>
      <c r="C359" s="4" t="s">
        <v>25</v>
      </c>
      <c r="D359" s="4" t="s">
        <v>18</v>
      </c>
      <c r="E359" s="4">
        <v>48</v>
      </c>
      <c r="F359" s="4">
        <v>49</v>
      </c>
    </row>
    <row r="360" spans="1:6" x14ac:dyDescent="0.3">
      <c r="A360" s="4">
        <v>753</v>
      </c>
      <c r="B360" s="6">
        <v>43485</v>
      </c>
      <c r="C360" s="4" t="s">
        <v>27</v>
      </c>
      <c r="D360" s="4" t="s">
        <v>33</v>
      </c>
      <c r="E360" s="4">
        <v>50</v>
      </c>
      <c r="F360" s="4">
        <v>48</v>
      </c>
    </row>
    <row r="361" spans="1:6" x14ac:dyDescent="0.3">
      <c r="A361" s="4">
        <v>754</v>
      </c>
      <c r="B361" s="6">
        <v>43485</v>
      </c>
      <c r="C361" s="4" t="s">
        <v>32</v>
      </c>
      <c r="D361" s="4" t="s">
        <v>7</v>
      </c>
      <c r="E361" s="4">
        <v>48</v>
      </c>
      <c r="F361" s="4">
        <v>48</v>
      </c>
    </row>
    <row r="362" spans="1:6" x14ac:dyDescent="0.3">
      <c r="A362" s="4">
        <v>755</v>
      </c>
      <c r="B362" s="6">
        <v>43485</v>
      </c>
      <c r="C362" s="4" t="s">
        <v>16</v>
      </c>
      <c r="D362" s="4" t="s">
        <v>13</v>
      </c>
      <c r="E362" s="4">
        <v>50</v>
      </c>
      <c r="F362" s="4">
        <v>50</v>
      </c>
    </row>
    <row r="363" spans="1:6" x14ac:dyDescent="0.3">
      <c r="A363" s="4">
        <v>756</v>
      </c>
      <c r="B363" s="6">
        <v>43486</v>
      </c>
      <c r="C363" s="4" t="s">
        <v>22</v>
      </c>
      <c r="D363" s="4" t="s">
        <v>24</v>
      </c>
      <c r="E363" s="4">
        <v>51</v>
      </c>
      <c r="F363" s="4">
        <v>49</v>
      </c>
    </row>
    <row r="364" spans="1:6" x14ac:dyDescent="0.3">
      <c r="A364" s="4">
        <v>757</v>
      </c>
      <c r="B364" s="6">
        <v>43486</v>
      </c>
      <c r="C364" s="4" t="s">
        <v>6</v>
      </c>
      <c r="D364" s="4" t="s">
        <v>31</v>
      </c>
      <c r="E364" s="4">
        <v>51</v>
      </c>
      <c r="F364" s="4">
        <v>48</v>
      </c>
    </row>
    <row r="365" spans="1:6" x14ac:dyDescent="0.3">
      <c r="A365" s="4">
        <v>758</v>
      </c>
      <c r="B365" s="6">
        <v>43486</v>
      </c>
      <c r="C365" s="4" t="s">
        <v>35</v>
      </c>
      <c r="D365" s="4" t="s">
        <v>14</v>
      </c>
      <c r="E365" s="4">
        <v>48</v>
      </c>
      <c r="F365" s="4">
        <v>50</v>
      </c>
    </row>
    <row r="366" spans="1:6" x14ac:dyDescent="0.3">
      <c r="A366" s="4">
        <v>759</v>
      </c>
      <c r="B366" s="6">
        <v>43486</v>
      </c>
      <c r="C366" s="4" t="s">
        <v>19</v>
      </c>
      <c r="D366" s="4" t="s">
        <v>12</v>
      </c>
      <c r="E366" s="4">
        <v>49</v>
      </c>
      <c r="F366" s="4">
        <v>51</v>
      </c>
    </row>
    <row r="367" spans="1:6" x14ac:dyDescent="0.3">
      <c r="A367" s="4">
        <v>760</v>
      </c>
      <c r="B367" s="6">
        <v>43487</v>
      </c>
      <c r="C367" s="4" t="s">
        <v>25</v>
      </c>
      <c r="D367" s="4" t="s">
        <v>15</v>
      </c>
      <c r="E367" s="4">
        <v>49</v>
      </c>
      <c r="F367" s="4">
        <v>51</v>
      </c>
    </row>
    <row r="368" spans="1:6" x14ac:dyDescent="0.3">
      <c r="A368" s="4">
        <v>761</v>
      </c>
      <c r="B368" s="6">
        <v>43487</v>
      </c>
      <c r="C368" s="4" t="s">
        <v>33</v>
      </c>
      <c r="D368" s="4" t="s">
        <v>21</v>
      </c>
      <c r="E368" s="4">
        <v>49</v>
      </c>
      <c r="F368" s="4">
        <v>51</v>
      </c>
    </row>
    <row r="369" spans="1:6" x14ac:dyDescent="0.3">
      <c r="A369" s="4">
        <v>762</v>
      </c>
      <c r="B369" s="6">
        <v>43487</v>
      </c>
      <c r="C369" s="4" t="s">
        <v>16</v>
      </c>
      <c r="D369" s="4" t="s">
        <v>18</v>
      </c>
      <c r="E369" s="4">
        <v>51</v>
      </c>
      <c r="F369" s="4">
        <v>50</v>
      </c>
    </row>
    <row r="370" spans="1:6" x14ac:dyDescent="0.3">
      <c r="A370" s="4">
        <v>763</v>
      </c>
      <c r="B370" s="6">
        <v>43487</v>
      </c>
      <c r="C370" s="4" t="s">
        <v>32</v>
      </c>
      <c r="D370" s="4" t="s">
        <v>9</v>
      </c>
      <c r="E370" s="4">
        <v>49</v>
      </c>
      <c r="F370" s="4">
        <v>50</v>
      </c>
    </row>
    <row r="371" spans="1:6" x14ac:dyDescent="0.3">
      <c r="A371" s="4">
        <v>764</v>
      </c>
      <c r="B371" s="6">
        <v>43487</v>
      </c>
      <c r="C371" s="4" t="s">
        <v>6</v>
      </c>
      <c r="D371" s="4" t="s">
        <v>28</v>
      </c>
      <c r="E371" s="4">
        <v>52</v>
      </c>
      <c r="F371" s="4">
        <v>49</v>
      </c>
    </row>
    <row r="372" spans="1:6" x14ac:dyDescent="0.3">
      <c r="A372" s="4">
        <v>765</v>
      </c>
      <c r="B372" s="6">
        <v>43488</v>
      </c>
      <c r="C372" s="4" t="s">
        <v>35</v>
      </c>
      <c r="D372" s="4" t="s">
        <v>27</v>
      </c>
      <c r="E372" s="4">
        <v>49</v>
      </c>
      <c r="F372" s="4">
        <v>51</v>
      </c>
    </row>
    <row r="373" spans="1:6" x14ac:dyDescent="0.3">
      <c r="A373" s="4">
        <v>766</v>
      </c>
      <c r="B373" s="6">
        <v>43488</v>
      </c>
      <c r="C373" s="4" t="s">
        <v>19</v>
      </c>
      <c r="D373" s="4" t="s">
        <v>24</v>
      </c>
      <c r="E373" s="4">
        <v>50</v>
      </c>
      <c r="F373" s="4">
        <v>50</v>
      </c>
    </row>
    <row r="374" spans="1:6" x14ac:dyDescent="0.3">
      <c r="A374" s="4">
        <v>767</v>
      </c>
      <c r="B374" s="6">
        <v>43488</v>
      </c>
      <c r="C374" s="4" t="s">
        <v>32</v>
      </c>
      <c r="D374" s="4" t="s">
        <v>20</v>
      </c>
      <c r="E374" s="4">
        <v>50</v>
      </c>
      <c r="F374" s="4">
        <v>51</v>
      </c>
    </row>
    <row r="375" spans="1:6" x14ac:dyDescent="0.3">
      <c r="A375" s="4">
        <v>768</v>
      </c>
      <c r="B375" s="6">
        <v>43488</v>
      </c>
      <c r="C375" s="4" t="s">
        <v>28</v>
      </c>
      <c r="D375" s="4" t="s">
        <v>7</v>
      </c>
      <c r="E375" s="4">
        <v>50</v>
      </c>
      <c r="F375" s="4">
        <v>49</v>
      </c>
    </row>
    <row r="376" spans="1:6" x14ac:dyDescent="0.3">
      <c r="A376" s="4">
        <v>769</v>
      </c>
      <c r="B376" s="6">
        <v>43488</v>
      </c>
      <c r="C376" s="4" t="s">
        <v>25</v>
      </c>
      <c r="D376" s="4" t="s">
        <v>13</v>
      </c>
      <c r="E376" s="4">
        <v>50</v>
      </c>
      <c r="F376" s="4">
        <v>51</v>
      </c>
    </row>
    <row r="377" spans="1:6" x14ac:dyDescent="0.3">
      <c r="A377" s="4">
        <v>770</v>
      </c>
      <c r="B377" s="6">
        <v>43488</v>
      </c>
      <c r="C377" s="4" t="s">
        <v>22</v>
      </c>
      <c r="D377" s="4" t="s">
        <v>12</v>
      </c>
      <c r="E377" s="4">
        <v>52</v>
      </c>
      <c r="F377" s="4">
        <v>52</v>
      </c>
    </row>
    <row r="378" spans="1:6" x14ac:dyDescent="0.3">
      <c r="A378" s="4">
        <v>771</v>
      </c>
      <c r="B378" s="6">
        <v>43493</v>
      </c>
      <c r="C378" s="4" t="s">
        <v>26</v>
      </c>
      <c r="D378" s="4" t="s">
        <v>36</v>
      </c>
      <c r="E378" s="4">
        <v>49</v>
      </c>
      <c r="F378" s="4">
        <v>49</v>
      </c>
    </row>
    <row r="379" spans="1:6" x14ac:dyDescent="0.3">
      <c r="A379" s="4">
        <v>772</v>
      </c>
      <c r="B379" s="6">
        <v>43493</v>
      </c>
      <c r="C379" s="4" t="s">
        <v>29</v>
      </c>
      <c r="D379" s="4" t="s">
        <v>34</v>
      </c>
      <c r="E379" s="4">
        <v>49</v>
      </c>
      <c r="F379" s="4">
        <v>49</v>
      </c>
    </row>
    <row r="380" spans="1:6" x14ac:dyDescent="0.3">
      <c r="A380" s="4">
        <v>773</v>
      </c>
      <c r="B380" s="6">
        <v>43494</v>
      </c>
      <c r="C380" s="4" t="s">
        <v>26</v>
      </c>
      <c r="D380" s="4" t="s">
        <v>17</v>
      </c>
      <c r="E380" s="4">
        <v>50</v>
      </c>
      <c r="F380" s="4">
        <v>50</v>
      </c>
    </row>
    <row r="381" spans="1:6" x14ac:dyDescent="0.3">
      <c r="A381" s="4">
        <v>774</v>
      </c>
      <c r="B381" s="6">
        <v>43494</v>
      </c>
      <c r="C381" s="4" t="s">
        <v>10</v>
      </c>
      <c r="D381" s="4" t="s">
        <v>30</v>
      </c>
      <c r="E381" s="4">
        <v>49</v>
      </c>
      <c r="F381" s="4">
        <v>49</v>
      </c>
    </row>
    <row r="382" spans="1:6" x14ac:dyDescent="0.3">
      <c r="A382" s="4">
        <v>775</v>
      </c>
      <c r="B382" s="6">
        <v>43494</v>
      </c>
      <c r="C382" s="4" t="s">
        <v>36</v>
      </c>
      <c r="D382" s="4" t="s">
        <v>8</v>
      </c>
      <c r="E382" s="4">
        <v>50</v>
      </c>
      <c r="F382" s="4">
        <v>49</v>
      </c>
    </row>
    <row r="383" spans="1:6" x14ac:dyDescent="0.3">
      <c r="A383" s="4">
        <v>776</v>
      </c>
      <c r="B383" s="6">
        <v>43495</v>
      </c>
      <c r="C383" s="4" t="s">
        <v>10</v>
      </c>
      <c r="D383" s="4" t="s">
        <v>23</v>
      </c>
      <c r="E383" s="4">
        <v>50</v>
      </c>
      <c r="F383" s="4">
        <v>50</v>
      </c>
    </row>
    <row r="384" spans="1:6" x14ac:dyDescent="0.3">
      <c r="A384" s="4">
        <v>777</v>
      </c>
      <c r="B384" s="6">
        <v>43495</v>
      </c>
      <c r="C384" s="4" t="s">
        <v>11</v>
      </c>
      <c r="D384" s="4" t="s">
        <v>34</v>
      </c>
      <c r="E384" s="4">
        <v>50</v>
      </c>
      <c r="F384" s="4">
        <v>50</v>
      </c>
    </row>
    <row r="385" spans="1:6" x14ac:dyDescent="0.3">
      <c r="A385" s="4">
        <v>778</v>
      </c>
      <c r="B385" s="6">
        <v>43496</v>
      </c>
      <c r="C385" s="4" t="s">
        <v>36</v>
      </c>
      <c r="D385" s="4" t="s">
        <v>17</v>
      </c>
      <c r="E385" s="4">
        <v>51</v>
      </c>
      <c r="F385" s="4">
        <v>51</v>
      </c>
    </row>
    <row r="386" spans="1:6" x14ac:dyDescent="0.3">
      <c r="A386" s="4">
        <v>779</v>
      </c>
      <c r="B386" s="6">
        <v>43496</v>
      </c>
      <c r="C386" s="4" t="s">
        <v>8</v>
      </c>
      <c r="D386" s="4" t="s">
        <v>29</v>
      </c>
      <c r="E386" s="4">
        <v>50</v>
      </c>
      <c r="F386" s="4">
        <v>50</v>
      </c>
    </row>
    <row r="387" spans="1:6" x14ac:dyDescent="0.3">
      <c r="A387" s="4">
        <v>780</v>
      </c>
      <c r="B387" s="6">
        <v>43496</v>
      </c>
      <c r="C387" s="4" t="s">
        <v>30</v>
      </c>
      <c r="D387" s="4" t="s">
        <v>26</v>
      </c>
      <c r="E387" s="4">
        <v>50</v>
      </c>
      <c r="F387" s="4">
        <v>51</v>
      </c>
    </row>
    <row r="388" spans="1:6" x14ac:dyDescent="0.3">
      <c r="A388" s="4">
        <v>781</v>
      </c>
      <c r="B388" s="6">
        <v>43497</v>
      </c>
      <c r="C388" s="4" t="s">
        <v>21</v>
      </c>
      <c r="D388" s="4" t="s">
        <v>10</v>
      </c>
      <c r="E388" s="4">
        <v>52</v>
      </c>
      <c r="F388" s="4">
        <v>51</v>
      </c>
    </row>
    <row r="389" spans="1:6" x14ac:dyDescent="0.3">
      <c r="A389" s="4">
        <v>782</v>
      </c>
      <c r="B389" s="6">
        <v>43497</v>
      </c>
      <c r="C389" s="4" t="s">
        <v>12</v>
      </c>
      <c r="D389" s="4" t="s">
        <v>25</v>
      </c>
      <c r="E389" s="4">
        <v>53</v>
      </c>
      <c r="F389" s="4">
        <v>51</v>
      </c>
    </row>
    <row r="390" spans="1:6" x14ac:dyDescent="0.3">
      <c r="A390" s="4">
        <v>783</v>
      </c>
      <c r="B390" s="6">
        <v>43497</v>
      </c>
      <c r="C390" s="4" t="s">
        <v>19</v>
      </c>
      <c r="D390" s="4" t="s">
        <v>23</v>
      </c>
      <c r="E390" s="4">
        <v>51</v>
      </c>
      <c r="F390" s="4">
        <v>51</v>
      </c>
    </row>
    <row r="391" spans="1:6" x14ac:dyDescent="0.3">
      <c r="A391" s="4">
        <v>784</v>
      </c>
      <c r="B391" s="6">
        <v>43497</v>
      </c>
      <c r="C391" s="4" t="s">
        <v>7</v>
      </c>
      <c r="D391" s="4" t="s">
        <v>16</v>
      </c>
      <c r="E391" s="4">
        <v>50</v>
      </c>
      <c r="F391" s="4">
        <v>52</v>
      </c>
    </row>
    <row r="392" spans="1:6" x14ac:dyDescent="0.3">
      <c r="A392" s="4">
        <v>785</v>
      </c>
      <c r="B392" s="6">
        <v>43497</v>
      </c>
      <c r="C392" s="4" t="s">
        <v>22</v>
      </c>
      <c r="D392" s="4" t="s">
        <v>31</v>
      </c>
      <c r="E392" s="4">
        <v>53</v>
      </c>
      <c r="F392" s="4">
        <v>49</v>
      </c>
    </row>
    <row r="393" spans="1:6" x14ac:dyDescent="0.3">
      <c r="A393" s="4">
        <v>786</v>
      </c>
      <c r="B393" s="6">
        <v>43497</v>
      </c>
      <c r="C393" s="4" t="s">
        <v>11</v>
      </c>
      <c r="D393" s="4" t="s">
        <v>33</v>
      </c>
      <c r="E393" s="4">
        <v>51</v>
      </c>
      <c r="F393" s="4">
        <v>50</v>
      </c>
    </row>
    <row r="394" spans="1:6" x14ac:dyDescent="0.3">
      <c r="A394" s="4">
        <v>787</v>
      </c>
      <c r="B394" s="6">
        <v>43497</v>
      </c>
      <c r="C394" s="4" t="s">
        <v>9</v>
      </c>
      <c r="D394" s="4" t="s">
        <v>34</v>
      </c>
      <c r="E394" s="4">
        <v>51</v>
      </c>
      <c r="F394" s="4">
        <v>51</v>
      </c>
    </row>
    <row r="395" spans="1:6" x14ac:dyDescent="0.3">
      <c r="A395" s="4">
        <v>788</v>
      </c>
      <c r="B395" s="6">
        <v>43497</v>
      </c>
      <c r="C395" s="4" t="s">
        <v>15</v>
      </c>
      <c r="D395" s="4" t="s">
        <v>28</v>
      </c>
      <c r="E395" s="4">
        <v>52</v>
      </c>
      <c r="F395" s="4">
        <v>51</v>
      </c>
    </row>
    <row r="396" spans="1:6" x14ac:dyDescent="0.3">
      <c r="A396" s="4">
        <v>789</v>
      </c>
      <c r="B396" s="6">
        <v>43498</v>
      </c>
      <c r="C396" s="4" t="s">
        <v>35</v>
      </c>
      <c r="D396" s="4" t="s">
        <v>30</v>
      </c>
      <c r="E396" s="4">
        <v>50</v>
      </c>
      <c r="F396" s="4">
        <v>51</v>
      </c>
    </row>
    <row r="397" spans="1:6" x14ac:dyDescent="0.3">
      <c r="A397" s="4">
        <v>790</v>
      </c>
      <c r="B397" s="6">
        <v>43498</v>
      </c>
      <c r="C397" s="4" t="s">
        <v>13</v>
      </c>
      <c r="D397" s="4" t="s">
        <v>24</v>
      </c>
      <c r="E397" s="4">
        <v>52</v>
      </c>
      <c r="F397" s="4">
        <v>51</v>
      </c>
    </row>
    <row r="398" spans="1:6" x14ac:dyDescent="0.3">
      <c r="A398" s="4">
        <v>791</v>
      </c>
      <c r="B398" s="6">
        <v>43498</v>
      </c>
      <c r="C398" s="4" t="s">
        <v>12</v>
      </c>
      <c r="D398" s="4" t="s">
        <v>31</v>
      </c>
      <c r="E398" s="4">
        <v>54</v>
      </c>
      <c r="F398" s="4">
        <v>50</v>
      </c>
    </row>
    <row r="399" spans="1:6" x14ac:dyDescent="0.3">
      <c r="A399" s="4">
        <v>792</v>
      </c>
      <c r="B399" s="6">
        <v>43498</v>
      </c>
      <c r="C399" s="4" t="s">
        <v>21</v>
      </c>
      <c r="D399" s="4" t="s">
        <v>19</v>
      </c>
      <c r="E399" s="4">
        <v>53</v>
      </c>
      <c r="F399" s="4">
        <v>52</v>
      </c>
    </row>
    <row r="400" spans="1:6" x14ac:dyDescent="0.3">
      <c r="A400" s="4">
        <v>793</v>
      </c>
      <c r="B400" s="6">
        <v>43498</v>
      </c>
      <c r="C400" s="4" t="s">
        <v>29</v>
      </c>
      <c r="D400" s="4" t="s">
        <v>20</v>
      </c>
      <c r="E400" s="4">
        <v>51</v>
      </c>
      <c r="F400" s="4">
        <v>52</v>
      </c>
    </row>
    <row r="401" spans="1:6" x14ac:dyDescent="0.3">
      <c r="A401" s="4">
        <v>794</v>
      </c>
      <c r="B401" s="6">
        <v>43498</v>
      </c>
      <c r="C401" s="4" t="s">
        <v>23</v>
      </c>
      <c r="D401" s="4" t="s">
        <v>22</v>
      </c>
      <c r="E401" s="4">
        <v>52</v>
      </c>
      <c r="F401" s="4">
        <v>54</v>
      </c>
    </row>
    <row r="402" spans="1:6" x14ac:dyDescent="0.3">
      <c r="A402" s="4">
        <v>795</v>
      </c>
      <c r="B402" s="6">
        <v>43498</v>
      </c>
      <c r="C402" s="4" t="s">
        <v>14</v>
      </c>
      <c r="D402" s="4" t="s">
        <v>33</v>
      </c>
      <c r="E402" s="4">
        <v>51</v>
      </c>
      <c r="F402" s="4">
        <v>51</v>
      </c>
    </row>
    <row r="403" spans="1:6" x14ac:dyDescent="0.3">
      <c r="A403" s="4">
        <v>796</v>
      </c>
      <c r="B403" s="6">
        <v>43498</v>
      </c>
      <c r="C403" s="4" t="s">
        <v>11</v>
      </c>
      <c r="D403" s="4" t="s">
        <v>8</v>
      </c>
      <c r="E403" s="4">
        <v>52</v>
      </c>
      <c r="F403" s="4">
        <v>51</v>
      </c>
    </row>
    <row r="404" spans="1:6" x14ac:dyDescent="0.3">
      <c r="A404" s="4">
        <v>797</v>
      </c>
      <c r="B404" s="6">
        <v>43498</v>
      </c>
      <c r="C404" s="4" t="s">
        <v>16</v>
      </c>
      <c r="D404" s="4" t="s">
        <v>9</v>
      </c>
      <c r="E404" s="4">
        <v>53</v>
      </c>
      <c r="F404" s="4">
        <v>52</v>
      </c>
    </row>
    <row r="405" spans="1:6" x14ac:dyDescent="0.3">
      <c r="A405" s="4">
        <v>798</v>
      </c>
      <c r="B405" s="6">
        <v>43498</v>
      </c>
      <c r="C405" s="4" t="s">
        <v>18</v>
      </c>
      <c r="D405" s="4" t="s">
        <v>36</v>
      </c>
      <c r="E405" s="4">
        <v>51</v>
      </c>
      <c r="F405" s="4">
        <v>52</v>
      </c>
    </row>
    <row r="406" spans="1:6" x14ac:dyDescent="0.3">
      <c r="A406" s="4">
        <v>799</v>
      </c>
      <c r="B406" s="6">
        <v>43498</v>
      </c>
      <c r="C406" s="4" t="s">
        <v>32</v>
      </c>
      <c r="D406" s="4" t="s">
        <v>6</v>
      </c>
      <c r="E406" s="4">
        <v>51</v>
      </c>
      <c r="F406" s="4">
        <v>53</v>
      </c>
    </row>
    <row r="407" spans="1:6" x14ac:dyDescent="0.3">
      <c r="A407" s="4">
        <v>800</v>
      </c>
      <c r="B407" s="6">
        <v>43498</v>
      </c>
      <c r="C407" s="4" t="s">
        <v>34</v>
      </c>
      <c r="D407" s="4" t="s">
        <v>7</v>
      </c>
      <c r="E407" s="4">
        <v>52</v>
      </c>
      <c r="F407" s="4">
        <v>51</v>
      </c>
    </row>
    <row r="408" spans="1:6" x14ac:dyDescent="0.3">
      <c r="A408" s="4">
        <v>801</v>
      </c>
      <c r="B408" s="6">
        <v>43498</v>
      </c>
      <c r="C408" s="4" t="s">
        <v>27</v>
      </c>
      <c r="D408" s="4" t="s">
        <v>26</v>
      </c>
      <c r="E408" s="4">
        <v>52</v>
      </c>
      <c r="F408" s="4">
        <v>52</v>
      </c>
    </row>
    <row r="409" spans="1:6" x14ac:dyDescent="0.3">
      <c r="A409" s="4">
        <v>802</v>
      </c>
      <c r="B409" s="6">
        <v>43499</v>
      </c>
      <c r="C409" s="4" t="s">
        <v>15</v>
      </c>
      <c r="D409" s="4" t="s">
        <v>25</v>
      </c>
      <c r="E409" s="4">
        <v>53</v>
      </c>
      <c r="F409" s="4">
        <v>52</v>
      </c>
    </row>
    <row r="410" spans="1:6" x14ac:dyDescent="0.3">
      <c r="A410" s="4">
        <v>803</v>
      </c>
      <c r="B410" s="6">
        <v>43499</v>
      </c>
      <c r="C410" s="4" t="s">
        <v>18</v>
      </c>
      <c r="D410" s="4" t="s">
        <v>20</v>
      </c>
      <c r="E410" s="4">
        <v>52</v>
      </c>
      <c r="F410" s="4">
        <v>53</v>
      </c>
    </row>
    <row r="411" spans="1:6" x14ac:dyDescent="0.3">
      <c r="A411" s="4">
        <v>804</v>
      </c>
      <c r="B411" s="6">
        <v>43499</v>
      </c>
      <c r="C411" s="4" t="s">
        <v>17</v>
      </c>
      <c r="D411" s="4" t="s">
        <v>28</v>
      </c>
      <c r="E411" s="4">
        <v>52</v>
      </c>
      <c r="F411" s="4">
        <v>52</v>
      </c>
    </row>
    <row r="412" spans="1:6" x14ac:dyDescent="0.3">
      <c r="A412" s="4">
        <v>805</v>
      </c>
      <c r="B412" s="6">
        <v>43500</v>
      </c>
      <c r="C412" s="4" t="s">
        <v>32</v>
      </c>
      <c r="D412" s="4" t="s">
        <v>23</v>
      </c>
      <c r="E412" s="4">
        <v>52</v>
      </c>
      <c r="F412" s="4">
        <v>53</v>
      </c>
    </row>
    <row r="413" spans="1:6" x14ac:dyDescent="0.3">
      <c r="A413" s="4">
        <v>806</v>
      </c>
      <c r="B413" s="6">
        <v>43500</v>
      </c>
      <c r="C413" s="4" t="s">
        <v>14</v>
      </c>
      <c r="D413" s="4" t="s">
        <v>8</v>
      </c>
      <c r="E413" s="4">
        <v>52</v>
      </c>
      <c r="F413" s="4">
        <v>52</v>
      </c>
    </row>
    <row r="414" spans="1:6" x14ac:dyDescent="0.3">
      <c r="A414" s="4">
        <v>807</v>
      </c>
      <c r="B414" s="6">
        <v>43500</v>
      </c>
      <c r="C414" s="4" t="s">
        <v>13</v>
      </c>
      <c r="D414" s="4" t="s">
        <v>36</v>
      </c>
      <c r="E414" s="4">
        <v>53</v>
      </c>
      <c r="F414" s="4">
        <v>53</v>
      </c>
    </row>
    <row r="415" spans="1:6" x14ac:dyDescent="0.3">
      <c r="A415" s="4">
        <v>808</v>
      </c>
      <c r="B415" s="6">
        <v>43500</v>
      </c>
      <c r="C415" s="4" t="s">
        <v>27</v>
      </c>
      <c r="D415" s="4" t="s">
        <v>7</v>
      </c>
      <c r="E415" s="4">
        <v>53</v>
      </c>
      <c r="F415" s="4">
        <v>52</v>
      </c>
    </row>
    <row r="416" spans="1:6" x14ac:dyDescent="0.3">
      <c r="A416" s="4">
        <v>809</v>
      </c>
      <c r="B416" s="6">
        <v>43501</v>
      </c>
      <c r="C416" s="4" t="s">
        <v>33</v>
      </c>
      <c r="D416" s="4" t="s">
        <v>17</v>
      </c>
      <c r="E416" s="4">
        <v>52</v>
      </c>
      <c r="F416" s="4">
        <v>53</v>
      </c>
    </row>
    <row r="417" spans="1:6" x14ac:dyDescent="0.3">
      <c r="A417" s="4">
        <v>810</v>
      </c>
      <c r="B417" s="6">
        <v>43501</v>
      </c>
      <c r="C417" s="4" t="s">
        <v>19</v>
      </c>
      <c r="D417" s="4" t="s">
        <v>10</v>
      </c>
      <c r="E417" s="4">
        <v>53</v>
      </c>
      <c r="F417" s="4">
        <v>52</v>
      </c>
    </row>
    <row r="418" spans="1:6" x14ac:dyDescent="0.3">
      <c r="A418" s="4">
        <v>811</v>
      </c>
      <c r="B418" s="6">
        <v>43501</v>
      </c>
      <c r="C418" s="4" t="s">
        <v>30</v>
      </c>
      <c r="D418" s="4" t="s">
        <v>24</v>
      </c>
      <c r="E418" s="4">
        <v>52</v>
      </c>
      <c r="F418" s="4">
        <v>52</v>
      </c>
    </row>
    <row r="419" spans="1:6" x14ac:dyDescent="0.3">
      <c r="A419" s="4">
        <v>812</v>
      </c>
      <c r="B419" s="6">
        <v>43501</v>
      </c>
      <c r="C419" s="4" t="s">
        <v>21</v>
      </c>
      <c r="D419" s="4" t="s">
        <v>18</v>
      </c>
      <c r="E419" s="4">
        <v>54</v>
      </c>
      <c r="F419" s="4">
        <v>53</v>
      </c>
    </row>
    <row r="420" spans="1:6" x14ac:dyDescent="0.3">
      <c r="A420" s="4">
        <v>813</v>
      </c>
      <c r="B420" s="6">
        <v>43501</v>
      </c>
      <c r="C420" s="4" t="s">
        <v>35</v>
      </c>
      <c r="D420" s="4" t="s">
        <v>31</v>
      </c>
      <c r="E420" s="4">
        <v>51</v>
      </c>
      <c r="F420" s="4">
        <v>51</v>
      </c>
    </row>
    <row r="421" spans="1:6" x14ac:dyDescent="0.3">
      <c r="A421" s="4">
        <v>814</v>
      </c>
      <c r="B421" s="6">
        <v>43501</v>
      </c>
      <c r="C421" s="4" t="s">
        <v>27</v>
      </c>
      <c r="D421" s="4" t="s">
        <v>20</v>
      </c>
      <c r="E421" s="4">
        <v>54</v>
      </c>
      <c r="F421" s="4">
        <v>54</v>
      </c>
    </row>
    <row r="422" spans="1:6" x14ac:dyDescent="0.3">
      <c r="A422" s="4">
        <v>815</v>
      </c>
      <c r="B422" s="6">
        <v>43501</v>
      </c>
      <c r="C422" s="4" t="s">
        <v>14</v>
      </c>
      <c r="D422" s="4" t="s">
        <v>29</v>
      </c>
      <c r="E422" s="4">
        <v>53</v>
      </c>
      <c r="F422" s="4">
        <v>52</v>
      </c>
    </row>
    <row r="423" spans="1:6" x14ac:dyDescent="0.3">
      <c r="A423" s="4">
        <v>816</v>
      </c>
      <c r="B423" s="6">
        <v>43501</v>
      </c>
      <c r="C423" s="4" t="s">
        <v>32</v>
      </c>
      <c r="D423" s="4" t="s">
        <v>22</v>
      </c>
      <c r="E423" s="4">
        <v>53</v>
      </c>
      <c r="F423" s="4">
        <v>55</v>
      </c>
    </row>
    <row r="424" spans="1:6" x14ac:dyDescent="0.3">
      <c r="A424" s="4">
        <v>817</v>
      </c>
      <c r="B424" s="6">
        <v>43501</v>
      </c>
      <c r="C424" s="4" t="s">
        <v>25</v>
      </c>
      <c r="D424" s="4" t="s">
        <v>34</v>
      </c>
      <c r="E424" s="4">
        <v>53</v>
      </c>
      <c r="F424" s="4">
        <v>53</v>
      </c>
    </row>
    <row r="425" spans="1:6" x14ac:dyDescent="0.3">
      <c r="A425" s="4">
        <v>818</v>
      </c>
      <c r="B425" s="6">
        <v>43501</v>
      </c>
      <c r="C425" s="4" t="s">
        <v>12</v>
      </c>
      <c r="D425" s="4" t="s">
        <v>11</v>
      </c>
      <c r="E425" s="4">
        <v>55</v>
      </c>
      <c r="F425" s="4">
        <v>53</v>
      </c>
    </row>
    <row r="426" spans="1:6" x14ac:dyDescent="0.3">
      <c r="A426" s="4">
        <v>819</v>
      </c>
      <c r="B426" s="6">
        <v>43501</v>
      </c>
      <c r="C426" s="4" t="s">
        <v>6</v>
      </c>
      <c r="D426" s="4" t="s">
        <v>26</v>
      </c>
      <c r="E426" s="4">
        <v>54</v>
      </c>
      <c r="F426" s="4">
        <v>53</v>
      </c>
    </row>
    <row r="427" spans="1:6" x14ac:dyDescent="0.3">
      <c r="A427" s="4">
        <v>820</v>
      </c>
      <c r="B427" s="6">
        <v>43501</v>
      </c>
      <c r="C427" s="4" t="s">
        <v>13</v>
      </c>
      <c r="D427" s="4" t="s">
        <v>28</v>
      </c>
      <c r="E427" s="4">
        <v>54</v>
      </c>
      <c r="F427" s="4">
        <v>53</v>
      </c>
    </row>
    <row r="428" spans="1:6" x14ac:dyDescent="0.3">
      <c r="A428" s="4">
        <v>821</v>
      </c>
      <c r="B428" s="6">
        <v>43502</v>
      </c>
      <c r="C428" s="4" t="s">
        <v>17</v>
      </c>
      <c r="D428" s="4" t="s">
        <v>8</v>
      </c>
      <c r="E428" s="4">
        <v>54</v>
      </c>
      <c r="F428" s="4">
        <v>53</v>
      </c>
    </row>
    <row r="429" spans="1:6" x14ac:dyDescent="0.3">
      <c r="A429" s="4">
        <v>822</v>
      </c>
      <c r="B429" s="6">
        <v>43502</v>
      </c>
      <c r="C429" s="4" t="s">
        <v>9</v>
      </c>
      <c r="D429" s="4" t="s">
        <v>7</v>
      </c>
      <c r="E429" s="4">
        <v>53</v>
      </c>
      <c r="F429" s="4">
        <v>53</v>
      </c>
    </row>
    <row r="430" spans="1:6" x14ac:dyDescent="0.3">
      <c r="A430" s="4">
        <v>823</v>
      </c>
      <c r="B430" s="6">
        <v>43503</v>
      </c>
      <c r="C430" s="4" t="s">
        <v>30</v>
      </c>
      <c r="D430" s="4" t="s">
        <v>32</v>
      </c>
      <c r="E430" s="4">
        <v>53</v>
      </c>
      <c r="F430" s="4">
        <v>54</v>
      </c>
    </row>
    <row r="431" spans="1:6" x14ac:dyDescent="0.3">
      <c r="A431" s="4">
        <v>824</v>
      </c>
      <c r="B431" s="6">
        <v>43503</v>
      </c>
      <c r="C431" s="4" t="s">
        <v>25</v>
      </c>
      <c r="D431" s="4" t="s">
        <v>10</v>
      </c>
      <c r="E431" s="4">
        <v>54</v>
      </c>
      <c r="F431" s="4">
        <v>53</v>
      </c>
    </row>
    <row r="432" spans="1:6" x14ac:dyDescent="0.3">
      <c r="A432" s="4">
        <v>825</v>
      </c>
      <c r="B432" s="6">
        <v>43503</v>
      </c>
      <c r="C432" s="4" t="s">
        <v>6</v>
      </c>
      <c r="D432" s="4" t="s">
        <v>15</v>
      </c>
      <c r="E432" s="4">
        <v>55</v>
      </c>
      <c r="F432" s="4">
        <v>54</v>
      </c>
    </row>
    <row r="433" spans="1:6" x14ac:dyDescent="0.3">
      <c r="A433" s="4">
        <v>826</v>
      </c>
      <c r="B433" s="6">
        <v>43503</v>
      </c>
      <c r="C433" s="4" t="s">
        <v>13</v>
      </c>
      <c r="D433" s="4" t="s">
        <v>21</v>
      </c>
      <c r="E433" s="4">
        <v>55</v>
      </c>
      <c r="F433" s="4">
        <v>55</v>
      </c>
    </row>
    <row r="434" spans="1:6" x14ac:dyDescent="0.3">
      <c r="A434" s="4">
        <v>827</v>
      </c>
      <c r="B434" s="6">
        <v>43503</v>
      </c>
      <c r="C434" s="4" t="s">
        <v>12</v>
      </c>
      <c r="D434" s="4" t="s">
        <v>16</v>
      </c>
      <c r="E434" s="4">
        <v>56</v>
      </c>
      <c r="F434" s="4">
        <v>54</v>
      </c>
    </row>
    <row r="435" spans="1:6" x14ac:dyDescent="0.3">
      <c r="A435" s="4">
        <v>828</v>
      </c>
      <c r="B435" s="6">
        <v>43503</v>
      </c>
      <c r="C435" s="4" t="s">
        <v>34</v>
      </c>
      <c r="D435" s="4" t="s">
        <v>31</v>
      </c>
      <c r="E435" s="4">
        <v>54</v>
      </c>
      <c r="F435" s="4">
        <v>52</v>
      </c>
    </row>
    <row r="436" spans="1:6" x14ac:dyDescent="0.3">
      <c r="A436" s="4">
        <v>829</v>
      </c>
      <c r="B436" s="6">
        <v>43503</v>
      </c>
      <c r="C436" s="4" t="s">
        <v>18</v>
      </c>
      <c r="D436" s="4" t="s">
        <v>19</v>
      </c>
      <c r="E436" s="4">
        <v>54</v>
      </c>
      <c r="F436" s="4">
        <v>54</v>
      </c>
    </row>
    <row r="437" spans="1:6" x14ac:dyDescent="0.3">
      <c r="A437" s="4">
        <v>830</v>
      </c>
      <c r="B437" s="6">
        <v>43503</v>
      </c>
      <c r="C437" s="4" t="s">
        <v>26</v>
      </c>
      <c r="D437" s="4" t="s">
        <v>20</v>
      </c>
      <c r="E437" s="4">
        <v>54</v>
      </c>
      <c r="F437" s="4">
        <v>55</v>
      </c>
    </row>
    <row r="438" spans="1:6" x14ac:dyDescent="0.3">
      <c r="A438" s="4">
        <v>831</v>
      </c>
      <c r="B438" s="6">
        <v>43503</v>
      </c>
      <c r="C438" s="4" t="s">
        <v>33</v>
      </c>
      <c r="D438" s="4" t="s">
        <v>29</v>
      </c>
      <c r="E438" s="4">
        <v>53</v>
      </c>
      <c r="F438" s="4">
        <v>53</v>
      </c>
    </row>
    <row r="439" spans="1:6" x14ac:dyDescent="0.3">
      <c r="A439" s="4">
        <v>832</v>
      </c>
      <c r="B439" s="6">
        <v>43503</v>
      </c>
      <c r="C439" s="4" t="s">
        <v>23</v>
      </c>
      <c r="D439" s="4" t="s">
        <v>22</v>
      </c>
      <c r="E439" s="4">
        <v>54</v>
      </c>
      <c r="F439" s="4">
        <v>56</v>
      </c>
    </row>
    <row r="440" spans="1:6" x14ac:dyDescent="0.3">
      <c r="A440" s="4">
        <v>833</v>
      </c>
      <c r="B440" s="6">
        <v>43503</v>
      </c>
      <c r="C440" s="4" t="s">
        <v>27</v>
      </c>
      <c r="D440" s="4" t="s">
        <v>9</v>
      </c>
      <c r="E440" s="4">
        <v>55</v>
      </c>
      <c r="F440" s="4">
        <v>54</v>
      </c>
    </row>
    <row r="441" spans="1:6" x14ac:dyDescent="0.3">
      <c r="A441" s="4">
        <v>834</v>
      </c>
      <c r="B441" s="6">
        <v>43503</v>
      </c>
      <c r="C441" s="4" t="s">
        <v>14</v>
      </c>
      <c r="D441" s="4" t="s">
        <v>36</v>
      </c>
      <c r="E441" s="4">
        <v>54</v>
      </c>
      <c r="F441" s="4">
        <v>54</v>
      </c>
    </row>
    <row r="442" spans="1:6" x14ac:dyDescent="0.3">
      <c r="A442" s="4">
        <v>835</v>
      </c>
      <c r="B442" s="6">
        <v>43503</v>
      </c>
      <c r="C442" s="4" t="s">
        <v>35</v>
      </c>
      <c r="D442" s="4" t="s">
        <v>11</v>
      </c>
      <c r="E442" s="4">
        <v>52</v>
      </c>
      <c r="F442" s="4">
        <v>54</v>
      </c>
    </row>
    <row r="443" spans="1:6" x14ac:dyDescent="0.3">
      <c r="A443" s="4">
        <v>836</v>
      </c>
      <c r="B443" s="6">
        <v>43503</v>
      </c>
      <c r="C443" s="4" t="s">
        <v>24</v>
      </c>
      <c r="D443" s="4" t="s">
        <v>28</v>
      </c>
      <c r="E443" s="4">
        <v>53</v>
      </c>
      <c r="F443" s="4">
        <v>54</v>
      </c>
    </row>
    <row r="444" spans="1:6" x14ac:dyDescent="0.3">
      <c r="A444" s="4">
        <v>837</v>
      </c>
      <c r="B444" s="6">
        <v>43504</v>
      </c>
      <c r="C444" s="4" t="s">
        <v>25</v>
      </c>
      <c r="D444" s="4" t="s">
        <v>8</v>
      </c>
      <c r="E444" s="4">
        <v>55</v>
      </c>
      <c r="F444" s="4">
        <v>54</v>
      </c>
    </row>
    <row r="445" spans="1:6" x14ac:dyDescent="0.3">
      <c r="A445" s="4">
        <v>838</v>
      </c>
      <c r="B445" s="6">
        <v>43505</v>
      </c>
      <c r="C445" s="4" t="s">
        <v>23</v>
      </c>
      <c r="D445" s="4" t="s">
        <v>32</v>
      </c>
      <c r="E445" s="4">
        <v>55</v>
      </c>
      <c r="F445" s="4">
        <v>55</v>
      </c>
    </row>
    <row r="446" spans="1:6" x14ac:dyDescent="0.3">
      <c r="A446" s="4">
        <v>839</v>
      </c>
      <c r="B446" s="6">
        <v>43505</v>
      </c>
      <c r="C446" s="4" t="s">
        <v>14</v>
      </c>
      <c r="D446" s="4" t="s">
        <v>17</v>
      </c>
      <c r="E446" s="4">
        <v>55</v>
      </c>
      <c r="F446" s="4">
        <v>55</v>
      </c>
    </row>
    <row r="447" spans="1:6" x14ac:dyDescent="0.3">
      <c r="A447" s="4">
        <v>840</v>
      </c>
      <c r="B447" s="6">
        <v>43505</v>
      </c>
      <c r="C447" s="4" t="s">
        <v>16</v>
      </c>
      <c r="D447" s="4" t="s">
        <v>10</v>
      </c>
      <c r="E447" s="4">
        <v>55</v>
      </c>
      <c r="F447" s="4">
        <v>54</v>
      </c>
    </row>
    <row r="448" spans="1:6" x14ac:dyDescent="0.3">
      <c r="A448" s="4">
        <v>841</v>
      </c>
      <c r="B448" s="6">
        <v>43505</v>
      </c>
      <c r="C448" s="4" t="s">
        <v>6</v>
      </c>
      <c r="D448" s="4" t="s">
        <v>18</v>
      </c>
      <c r="E448" s="4">
        <v>56</v>
      </c>
      <c r="F448" s="4">
        <v>55</v>
      </c>
    </row>
    <row r="449" spans="1:6" x14ac:dyDescent="0.3">
      <c r="A449" s="4">
        <v>842</v>
      </c>
      <c r="B449" s="6">
        <v>43505</v>
      </c>
      <c r="C449" s="4" t="s">
        <v>7</v>
      </c>
      <c r="D449" s="4" t="s">
        <v>20</v>
      </c>
      <c r="E449" s="4">
        <v>54</v>
      </c>
      <c r="F449" s="4">
        <v>56</v>
      </c>
    </row>
    <row r="450" spans="1:6" x14ac:dyDescent="0.3">
      <c r="A450" s="4">
        <v>843</v>
      </c>
      <c r="B450" s="6">
        <v>43505</v>
      </c>
      <c r="C450" s="4" t="s">
        <v>19</v>
      </c>
      <c r="D450" s="4" t="s">
        <v>29</v>
      </c>
      <c r="E450" s="4">
        <v>55</v>
      </c>
      <c r="F450" s="4">
        <v>54</v>
      </c>
    </row>
    <row r="451" spans="1:6" x14ac:dyDescent="0.3">
      <c r="A451" s="4">
        <v>844</v>
      </c>
      <c r="B451" s="6">
        <v>43505</v>
      </c>
      <c r="C451" s="4" t="s">
        <v>24</v>
      </c>
      <c r="D451" s="4" t="s">
        <v>33</v>
      </c>
      <c r="E451" s="4">
        <v>54</v>
      </c>
      <c r="F451" s="4">
        <v>54</v>
      </c>
    </row>
    <row r="452" spans="1:6" x14ac:dyDescent="0.3">
      <c r="A452" s="4">
        <v>845</v>
      </c>
      <c r="B452" s="6">
        <v>43505</v>
      </c>
      <c r="C452" s="4" t="s">
        <v>26</v>
      </c>
      <c r="D452" s="4" t="s">
        <v>9</v>
      </c>
      <c r="E452" s="4">
        <v>55</v>
      </c>
      <c r="F452" s="4">
        <v>55</v>
      </c>
    </row>
    <row r="453" spans="1:6" x14ac:dyDescent="0.3">
      <c r="A453" s="4">
        <v>846</v>
      </c>
      <c r="B453" s="6">
        <v>43505</v>
      </c>
      <c r="C453" s="4" t="s">
        <v>27</v>
      </c>
      <c r="D453" s="4" t="s">
        <v>36</v>
      </c>
      <c r="E453" s="4">
        <v>56</v>
      </c>
      <c r="F453" s="4">
        <v>55</v>
      </c>
    </row>
    <row r="454" spans="1:6" x14ac:dyDescent="0.3">
      <c r="A454" s="4">
        <v>847</v>
      </c>
      <c r="B454" s="6">
        <v>43505</v>
      </c>
      <c r="C454" s="4" t="s">
        <v>22</v>
      </c>
      <c r="D454" s="4" t="s">
        <v>35</v>
      </c>
      <c r="E454" s="4">
        <v>57</v>
      </c>
      <c r="F454" s="4">
        <v>53</v>
      </c>
    </row>
    <row r="455" spans="1:6" x14ac:dyDescent="0.3">
      <c r="A455" s="4">
        <v>848</v>
      </c>
      <c r="B455" s="6">
        <v>43505</v>
      </c>
      <c r="C455" s="4" t="s">
        <v>34</v>
      </c>
      <c r="D455" s="4" t="s">
        <v>11</v>
      </c>
      <c r="E455" s="4">
        <v>55</v>
      </c>
      <c r="F455" s="4">
        <v>55</v>
      </c>
    </row>
    <row r="456" spans="1:6" x14ac:dyDescent="0.3">
      <c r="A456" s="4">
        <v>849</v>
      </c>
      <c r="B456" s="6">
        <v>43505</v>
      </c>
      <c r="C456" s="4" t="s">
        <v>15</v>
      </c>
      <c r="D456" s="4" t="s">
        <v>13</v>
      </c>
      <c r="E456" s="4">
        <v>55</v>
      </c>
      <c r="F456" s="4">
        <v>56</v>
      </c>
    </row>
    <row r="457" spans="1:6" x14ac:dyDescent="0.3">
      <c r="A457" s="4">
        <v>850</v>
      </c>
      <c r="B457" s="6">
        <v>43505</v>
      </c>
      <c r="C457" s="4" t="s">
        <v>30</v>
      </c>
      <c r="D457" s="4" t="s">
        <v>12</v>
      </c>
      <c r="E457" s="4">
        <v>54</v>
      </c>
      <c r="F457" s="4">
        <v>57</v>
      </c>
    </row>
    <row r="458" spans="1:6" x14ac:dyDescent="0.3">
      <c r="A458" s="4">
        <v>851</v>
      </c>
      <c r="B458" s="6">
        <v>43505</v>
      </c>
      <c r="C458" s="4" t="s">
        <v>31</v>
      </c>
      <c r="D458" s="4" t="s">
        <v>28</v>
      </c>
      <c r="E458" s="4">
        <v>53</v>
      </c>
      <c r="F458" s="4">
        <v>55</v>
      </c>
    </row>
    <row r="459" spans="1:6" x14ac:dyDescent="0.3">
      <c r="A459" s="4">
        <v>852</v>
      </c>
      <c r="B459" s="6">
        <v>43506</v>
      </c>
      <c r="C459" s="4" t="s">
        <v>24</v>
      </c>
      <c r="D459" s="4" t="s">
        <v>17</v>
      </c>
      <c r="E459" s="4">
        <v>55</v>
      </c>
      <c r="F459" s="4">
        <v>56</v>
      </c>
    </row>
    <row r="460" spans="1:6" x14ac:dyDescent="0.3">
      <c r="A460" s="4">
        <v>853</v>
      </c>
      <c r="B460" s="6">
        <v>43506</v>
      </c>
      <c r="C460" s="4" t="s">
        <v>26</v>
      </c>
      <c r="D460" s="4" t="s">
        <v>10</v>
      </c>
      <c r="E460" s="4">
        <v>56</v>
      </c>
      <c r="F460" s="4">
        <v>55</v>
      </c>
    </row>
    <row r="461" spans="1:6" x14ac:dyDescent="0.3">
      <c r="A461" s="4">
        <v>854</v>
      </c>
      <c r="B461" s="6">
        <v>43506</v>
      </c>
      <c r="C461" s="4" t="s">
        <v>16</v>
      </c>
      <c r="D461" s="4" t="s">
        <v>21</v>
      </c>
      <c r="E461" s="4">
        <v>56</v>
      </c>
      <c r="F461" s="4">
        <v>56</v>
      </c>
    </row>
    <row r="462" spans="1:6" x14ac:dyDescent="0.3">
      <c r="A462" s="4">
        <v>855</v>
      </c>
      <c r="B462" s="6">
        <v>43506</v>
      </c>
      <c r="C462" s="4" t="s">
        <v>11</v>
      </c>
      <c r="D462" s="4" t="s">
        <v>31</v>
      </c>
      <c r="E462" s="4">
        <v>56</v>
      </c>
      <c r="F462" s="4">
        <v>54</v>
      </c>
    </row>
    <row r="463" spans="1:6" x14ac:dyDescent="0.3">
      <c r="A463" s="4">
        <v>856</v>
      </c>
      <c r="B463" s="6">
        <v>43506</v>
      </c>
      <c r="C463" s="4" t="s">
        <v>25</v>
      </c>
      <c r="D463" s="4" t="s">
        <v>29</v>
      </c>
      <c r="E463" s="4">
        <v>56</v>
      </c>
      <c r="F463" s="4">
        <v>55</v>
      </c>
    </row>
    <row r="464" spans="1:6" x14ac:dyDescent="0.3">
      <c r="A464" s="4">
        <v>857</v>
      </c>
      <c r="B464" s="6">
        <v>43506</v>
      </c>
      <c r="C464" s="4" t="s">
        <v>35</v>
      </c>
      <c r="D464" s="4" t="s">
        <v>22</v>
      </c>
      <c r="E464" s="4">
        <v>54</v>
      </c>
      <c r="F464" s="4">
        <v>58</v>
      </c>
    </row>
    <row r="465" spans="1:6" x14ac:dyDescent="0.3">
      <c r="A465" s="4">
        <v>858</v>
      </c>
      <c r="B465" s="6">
        <v>43506</v>
      </c>
      <c r="C465" s="4" t="s">
        <v>19</v>
      </c>
      <c r="D465" s="4" t="s">
        <v>33</v>
      </c>
      <c r="E465" s="4">
        <v>56</v>
      </c>
      <c r="F465" s="4">
        <v>55</v>
      </c>
    </row>
    <row r="466" spans="1:6" x14ac:dyDescent="0.3">
      <c r="A466" s="4">
        <v>859</v>
      </c>
      <c r="B466" s="6">
        <v>43506</v>
      </c>
      <c r="C466" s="4" t="s">
        <v>7</v>
      </c>
      <c r="D466" s="4" t="s">
        <v>8</v>
      </c>
      <c r="E466" s="4">
        <v>55</v>
      </c>
      <c r="F466" s="4">
        <v>55</v>
      </c>
    </row>
    <row r="467" spans="1:6" x14ac:dyDescent="0.3">
      <c r="A467" s="4">
        <v>860</v>
      </c>
      <c r="B467" s="6">
        <v>43507</v>
      </c>
      <c r="C467" s="4" t="s">
        <v>34</v>
      </c>
      <c r="D467" s="4" t="s">
        <v>36</v>
      </c>
      <c r="E467" s="4">
        <v>56</v>
      </c>
      <c r="F467" s="4">
        <v>56</v>
      </c>
    </row>
    <row r="468" spans="1:6" x14ac:dyDescent="0.3">
      <c r="A468" s="4">
        <v>861</v>
      </c>
      <c r="B468" s="6">
        <v>43507</v>
      </c>
      <c r="C468" s="4" t="s">
        <v>6</v>
      </c>
      <c r="D468" s="4" t="s">
        <v>13</v>
      </c>
      <c r="E468" s="4">
        <v>57</v>
      </c>
      <c r="F468" s="4">
        <v>57</v>
      </c>
    </row>
    <row r="469" spans="1:6" x14ac:dyDescent="0.3">
      <c r="A469" s="4">
        <v>862</v>
      </c>
      <c r="B469" s="6">
        <v>43507</v>
      </c>
      <c r="C469" s="4" t="s">
        <v>14</v>
      </c>
      <c r="D469" s="4" t="s">
        <v>28</v>
      </c>
      <c r="E469" s="4">
        <v>56</v>
      </c>
      <c r="F469" s="4">
        <v>56</v>
      </c>
    </row>
    <row r="470" spans="1:6" x14ac:dyDescent="0.3">
      <c r="A470" s="4">
        <v>863</v>
      </c>
      <c r="B470" s="6">
        <v>43508</v>
      </c>
      <c r="C470" s="4" t="s">
        <v>21</v>
      </c>
      <c r="D470" s="4" t="s">
        <v>17</v>
      </c>
      <c r="E470" s="4">
        <v>57</v>
      </c>
      <c r="F470" s="4">
        <v>57</v>
      </c>
    </row>
    <row r="471" spans="1:6" x14ac:dyDescent="0.3">
      <c r="A471" s="4">
        <v>864</v>
      </c>
      <c r="B471" s="6">
        <v>43508</v>
      </c>
      <c r="C471" s="4" t="s">
        <v>33</v>
      </c>
      <c r="D471" s="4" t="s">
        <v>10</v>
      </c>
      <c r="E471" s="4">
        <v>56</v>
      </c>
      <c r="F471" s="4">
        <v>56</v>
      </c>
    </row>
    <row r="472" spans="1:6" x14ac:dyDescent="0.3">
      <c r="A472" s="4">
        <v>865</v>
      </c>
      <c r="B472" s="6">
        <v>43508</v>
      </c>
      <c r="C472" s="4" t="s">
        <v>28</v>
      </c>
      <c r="D472" s="4" t="s">
        <v>30</v>
      </c>
      <c r="E472" s="4">
        <v>57</v>
      </c>
      <c r="F472" s="4">
        <v>55</v>
      </c>
    </row>
    <row r="473" spans="1:6" x14ac:dyDescent="0.3">
      <c r="A473" s="4">
        <v>866</v>
      </c>
      <c r="B473" s="6">
        <v>43508</v>
      </c>
      <c r="C473" s="4" t="s">
        <v>7</v>
      </c>
      <c r="D473" s="4" t="s">
        <v>24</v>
      </c>
      <c r="E473" s="4">
        <v>56</v>
      </c>
      <c r="F473" s="4">
        <v>56</v>
      </c>
    </row>
    <row r="474" spans="1:6" x14ac:dyDescent="0.3">
      <c r="A474" s="4">
        <v>867</v>
      </c>
      <c r="B474" s="6">
        <v>43508</v>
      </c>
      <c r="C474" s="4" t="s">
        <v>23</v>
      </c>
      <c r="D474" s="4" t="s">
        <v>31</v>
      </c>
      <c r="E474" s="4">
        <v>56</v>
      </c>
      <c r="F474" s="4">
        <v>55</v>
      </c>
    </row>
    <row r="475" spans="1:6" x14ac:dyDescent="0.3">
      <c r="A475" s="4">
        <v>868</v>
      </c>
      <c r="B475" s="6">
        <v>43508</v>
      </c>
      <c r="C475" s="4" t="s">
        <v>36</v>
      </c>
      <c r="D475" s="4" t="s">
        <v>19</v>
      </c>
      <c r="E475" s="4">
        <v>57</v>
      </c>
      <c r="F475" s="4">
        <v>57</v>
      </c>
    </row>
    <row r="476" spans="1:6" x14ac:dyDescent="0.3">
      <c r="A476" s="4">
        <v>869</v>
      </c>
      <c r="B476" s="6">
        <v>43508</v>
      </c>
      <c r="C476" s="4" t="s">
        <v>16</v>
      </c>
      <c r="D476" s="4" t="s">
        <v>22</v>
      </c>
      <c r="E476" s="4">
        <v>57</v>
      </c>
      <c r="F476" s="4">
        <v>59</v>
      </c>
    </row>
    <row r="477" spans="1:6" x14ac:dyDescent="0.3">
      <c r="A477" s="4">
        <v>870</v>
      </c>
      <c r="B477" s="6">
        <v>43508</v>
      </c>
      <c r="C477" s="4" t="s">
        <v>25</v>
      </c>
      <c r="D477" s="4" t="s">
        <v>9</v>
      </c>
      <c r="E477" s="4">
        <v>57</v>
      </c>
      <c r="F477" s="4">
        <v>56</v>
      </c>
    </row>
    <row r="478" spans="1:6" x14ac:dyDescent="0.3">
      <c r="A478" s="4">
        <v>871</v>
      </c>
      <c r="B478" s="6">
        <v>43508</v>
      </c>
      <c r="C478" s="4" t="s">
        <v>29</v>
      </c>
      <c r="D478" s="4" t="s">
        <v>35</v>
      </c>
      <c r="E478" s="4">
        <v>56</v>
      </c>
      <c r="F478" s="4">
        <v>55</v>
      </c>
    </row>
    <row r="479" spans="1:6" x14ac:dyDescent="0.3">
      <c r="A479" s="4">
        <v>872</v>
      </c>
      <c r="B479" s="6">
        <v>43508</v>
      </c>
      <c r="C479" s="4" t="s">
        <v>15</v>
      </c>
      <c r="D479" s="4" t="s">
        <v>11</v>
      </c>
      <c r="E479" s="4">
        <v>56</v>
      </c>
      <c r="F479" s="4">
        <v>57</v>
      </c>
    </row>
    <row r="480" spans="1:6" x14ac:dyDescent="0.3">
      <c r="A480" s="4">
        <v>873</v>
      </c>
      <c r="B480" s="6">
        <v>43508</v>
      </c>
      <c r="C480" s="4" t="s">
        <v>32</v>
      </c>
      <c r="D480" s="4" t="s">
        <v>12</v>
      </c>
      <c r="E480" s="4">
        <v>56</v>
      </c>
      <c r="F480" s="4">
        <v>58</v>
      </c>
    </row>
    <row r="481" spans="1:6" x14ac:dyDescent="0.3">
      <c r="A481" s="4">
        <v>874</v>
      </c>
      <c r="B481" s="6">
        <v>43508</v>
      </c>
      <c r="C481" s="4" t="s">
        <v>8</v>
      </c>
      <c r="D481" s="4" t="s">
        <v>26</v>
      </c>
      <c r="E481" s="4">
        <v>56</v>
      </c>
      <c r="F481" s="4">
        <v>57</v>
      </c>
    </row>
    <row r="482" spans="1:6" x14ac:dyDescent="0.3">
      <c r="A482" s="4">
        <v>875</v>
      </c>
      <c r="B482" s="6">
        <v>43509</v>
      </c>
      <c r="C482" s="4" t="s">
        <v>13</v>
      </c>
      <c r="D482" s="4" t="s">
        <v>27</v>
      </c>
      <c r="E482" s="4">
        <v>58</v>
      </c>
      <c r="F482" s="4">
        <v>57</v>
      </c>
    </row>
    <row r="483" spans="1:6" x14ac:dyDescent="0.3">
      <c r="A483" s="4">
        <v>876</v>
      </c>
      <c r="B483" s="6">
        <v>43509</v>
      </c>
      <c r="C483" s="4" t="s">
        <v>18</v>
      </c>
      <c r="D483" s="4" t="s">
        <v>34</v>
      </c>
      <c r="E483" s="4">
        <v>56</v>
      </c>
      <c r="F483" s="4">
        <v>57</v>
      </c>
    </row>
    <row r="484" spans="1:6" x14ac:dyDescent="0.3">
      <c r="A484" s="4">
        <v>877</v>
      </c>
      <c r="B484" s="6">
        <v>43510</v>
      </c>
      <c r="C484" s="4" t="s">
        <v>35</v>
      </c>
      <c r="D484" s="4" t="s">
        <v>32</v>
      </c>
      <c r="E484" s="4">
        <v>56</v>
      </c>
      <c r="F484" s="4">
        <v>57</v>
      </c>
    </row>
    <row r="485" spans="1:6" x14ac:dyDescent="0.3">
      <c r="A485" s="4">
        <v>878</v>
      </c>
      <c r="B485" s="6">
        <v>43510</v>
      </c>
      <c r="C485" s="4" t="s">
        <v>33</v>
      </c>
      <c r="D485" s="4" t="s">
        <v>30</v>
      </c>
      <c r="E485" s="4">
        <v>57</v>
      </c>
      <c r="F485" s="4">
        <v>56</v>
      </c>
    </row>
    <row r="486" spans="1:6" x14ac:dyDescent="0.3">
      <c r="A486" s="4">
        <v>879</v>
      </c>
      <c r="B486" s="6">
        <v>43510</v>
      </c>
      <c r="C486" s="4" t="s">
        <v>29</v>
      </c>
      <c r="D486" s="4" t="s">
        <v>21</v>
      </c>
      <c r="E486" s="4">
        <v>57</v>
      </c>
      <c r="F486" s="4">
        <v>58</v>
      </c>
    </row>
    <row r="487" spans="1:6" x14ac:dyDescent="0.3">
      <c r="A487" s="4">
        <v>880</v>
      </c>
      <c r="B487" s="6">
        <v>43510</v>
      </c>
      <c r="C487" s="4" t="s">
        <v>9</v>
      </c>
      <c r="D487" s="4" t="s">
        <v>16</v>
      </c>
      <c r="E487" s="4">
        <v>57</v>
      </c>
      <c r="F487" s="4">
        <v>58</v>
      </c>
    </row>
    <row r="488" spans="1:6" x14ac:dyDescent="0.3">
      <c r="A488" s="4">
        <v>881</v>
      </c>
      <c r="B488" s="6">
        <v>43510</v>
      </c>
      <c r="C488" s="4" t="s">
        <v>15</v>
      </c>
      <c r="D488" s="4" t="s">
        <v>31</v>
      </c>
      <c r="E488" s="4">
        <v>57</v>
      </c>
      <c r="F488" s="4">
        <v>56</v>
      </c>
    </row>
    <row r="489" spans="1:6" x14ac:dyDescent="0.3">
      <c r="A489" s="4">
        <v>882</v>
      </c>
      <c r="B489" s="6">
        <v>43510</v>
      </c>
      <c r="C489" s="4" t="s">
        <v>13</v>
      </c>
      <c r="D489" s="4" t="s">
        <v>14</v>
      </c>
      <c r="E489" s="4">
        <v>59</v>
      </c>
      <c r="F489" s="4">
        <v>57</v>
      </c>
    </row>
    <row r="490" spans="1:6" x14ac:dyDescent="0.3">
      <c r="A490" s="4">
        <v>883</v>
      </c>
      <c r="B490" s="6">
        <v>43510</v>
      </c>
      <c r="C490" s="4" t="s">
        <v>20</v>
      </c>
      <c r="D490" s="4" t="s">
        <v>22</v>
      </c>
      <c r="E490" s="4">
        <v>57</v>
      </c>
      <c r="F490" s="4">
        <v>60</v>
      </c>
    </row>
    <row r="491" spans="1:6" x14ac:dyDescent="0.3">
      <c r="A491" s="4">
        <v>884</v>
      </c>
      <c r="B491" s="6">
        <v>43510</v>
      </c>
      <c r="C491" s="4" t="s">
        <v>28</v>
      </c>
      <c r="D491" s="4" t="s">
        <v>6</v>
      </c>
      <c r="E491" s="4">
        <v>58</v>
      </c>
      <c r="F491" s="4">
        <v>58</v>
      </c>
    </row>
    <row r="492" spans="1:6" x14ac:dyDescent="0.3">
      <c r="A492" s="4">
        <v>885</v>
      </c>
      <c r="B492" s="6">
        <v>43510</v>
      </c>
      <c r="C492" s="4" t="s">
        <v>23</v>
      </c>
      <c r="D492" s="4" t="s">
        <v>11</v>
      </c>
      <c r="E492" s="4">
        <v>57</v>
      </c>
      <c r="F492" s="4">
        <v>58</v>
      </c>
    </row>
    <row r="493" spans="1:6" x14ac:dyDescent="0.3">
      <c r="A493" s="4">
        <v>886</v>
      </c>
      <c r="B493" s="6">
        <v>43510</v>
      </c>
      <c r="C493" s="4" t="s">
        <v>7</v>
      </c>
      <c r="D493" s="4" t="s">
        <v>12</v>
      </c>
      <c r="E493" s="4">
        <v>57</v>
      </c>
      <c r="F493" s="4">
        <v>59</v>
      </c>
    </row>
    <row r="494" spans="1:6" x14ac:dyDescent="0.3">
      <c r="A494" s="4">
        <v>887</v>
      </c>
      <c r="B494" s="6">
        <v>43510</v>
      </c>
      <c r="C494" s="4" t="s">
        <v>24</v>
      </c>
      <c r="D494" s="4" t="s">
        <v>26</v>
      </c>
      <c r="E494" s="4">
        <v>57</v>
      </c>
      <c r="F494" s="4">
        <v>58</v>
      </c>
    </row>
    <row r="495" spans="1:6" x14ac:dyDescent="0.3">
      <c r="A495" s="4">
        <v>888</v>
      </c>
      <c r="B495" s="6">
        <v>43511</v>
      </c>
      <c r="C495" s="4" t="s">
        <v>17</v>
      </c>
      <c r="D495" s="4" t="s">
        <v>27</v>
      </c>
      <c r="E495" s="4">
        <v>58</v>
      </c>
      <c r="F495" s="4">
        <v>58</v>
      </c>
    </row>
    <row r="496" spans="1:6" x14ac:dyDescent="0.3">
      <c r="A496" s="4">
        <v>889</v>
      </c>
      <c r="B496" s="6">
        <v>43511</v>
      </c>
      <c r="C496" s="4" t="s">
        <v>8</v>
      </c>
      <c r="D496" s="4" t="s">
        <v>10</v>
      </c>
      <c r="E496" s="4">
        <v>57</v>
      </c>
      <c r="F496" s="4">
        <v>57</v>
      </c>
    </row>
    <row r="497" spans="1:6" x14ac:dyDescent="0.3">
      <c r="A497" s="4">
        <v>890</v>
      </c>
      <c r="B497" s="6">
        <v>43511</v>
      </c>
      <c r="C497" s="4" t="s">
        <v>18</v>
      </c>
      <c r="D497" s="4" t="s">
        <v>25</v>
      </c>
      <c r="E497" s="4">
        <v>57</v>
      </c>
      <c r="F497" s="4">
        <v>58</v>
      </c>
    </row>
    <row r="498" spans="1:6" x14ac:dyDescent="0.3">
      <c r="A498" s="4">
        <v>891</v>
      </c>
      <c r="B498" s="6">
        <v>43511</v>
      </c>
      <c r="C498" s="4" t="s">
        <v>29</v>
      </c>
      <c r="D498" s="4" t="s">
        <v>19</v>
      </c>
      <c r="E498" s="4">
        <v>58</v>
      </c>
      <c r="F498" s="4">
        <v>58</v>
      </c>
    </row>
    <row r="499" spans="1:6" x14ac:dyDescent="0.3">
      <c r="A499" s="4">
        <v>892</v>
      </c>
      <c r="B499" s="6">
        <v>43512</v>
      </c>
      <c r="C499" s="4" t="s">
        <v>7</v>
      </c>
      <c r="D499" s="4" t="s">
        <v>32</v>
      </c>
      <c r="E499" s="4">
        <v>58</v>
      </c>
      <c r="F499" s="4">
        <v>58</v>
      </c>
    </row>
    <row r="500" spans="1:6" x14ac:dyDescent="0.3">
      <c r="A500" s="4">
        <v>893</v>
      </c>
      <c r="B500" s="6">
        <v>43512</v>
      </c>
      <c r="C500" s="4" t="s">
        <v>23</v>
      </c>
      <c r="D500" s="4" t="s">
        <v>25</v>
      </c>
      <c r="E500" s="4">
        <v>58</v>
      </c>
      <c r="F500" s="4">
        <v>59</v>
      </c>
    </row>
    <row r="501" spans="1:6" x14ac:dyDescent="0.3">
      <c r="A501" s="4">
        <v>894</v>
      </c>
      <c r="B501" s="6">
        <v>43512</v>
      </c>
      <c r="C501" s="4" t="s">
        <v>30</v>
      </c>
      <c r="D501" s="4" t="s">
        <v>21</v>
      </c>
      <c r="E501" s="4">
        <v>57</v>
      </c>
      <c r="F501" s="4">
        <v>59</v>
      </c>
    </row>
    <row r="502" spans="1:6" x14ac:dyDescent="0.3">
      <c r="A502" s="4">
        <v>895</v>
      </c>
      <c r="B502" s="6">
        <v>43512</v>
      </c>
      <c r="C502" s="4" t="s">
        <v>35</v>
      </c>
      <c r="D502" s="4" t="s">
        <v>24</v>
      </c>
      <c r="E502" s="4">
        <v>57</v>
      </c>
      <c r="F502" s="4">
        <v>58</v>
      </c>
    </row>
    <row r="503" spans="1:6" x14ac:dyDescent="0.3">
      <c r="A503" s="4">
        <v>896</v>
      </c>
      <c r="B503" s="6">
        <v>43512</v>
      </c>
      <c r="C503" s="4" t="s">
        <v>17</v>
      </c>
      <c r="D503" s="4" t="s">
        <v>14</v>
      </c>
      <c r="E503" s="4">
        <v>59</v>
      </c>
      <c r="F503" s="4">
        <v>58</v>
      </c>
    </row>
    <row r="504" spans="1:6" x14ac:dyDescent="0.3">
      <c r="A504" s="4">
        <v>897</v>
      </c>
      <c r="B504" s="6">
        <v>43512</v>
      </c>
      <c r="C504" s="4" t="s">
        <v>18</v>
      </c>
      <c r="D504" s="4" t="s">
        <v>33</v>
      </c>
      <c r="E504" s="4">
        <v>58</v>
      </c>
      <c r="F504" s="4">
        <v>58</v>
      </c>
    </row>
    <row r="505" spans="1:6" x14ac:dyDescent="0.3">
      <c r="A505" s="4">
        <v>898</v>
      </c>
      <c r="B505" s="6">
        <v>43512</v>
      </c>
      <c r="C505" s="4" t="s">
        <v>16</v>
      </c>
      <c r="D505" s="4" t="s">
        <v>36</v>
      </c>
      <c r="E505" s="4">
        <v>59</v>
      </c>
      <c r="F505" s="4">
        <v>58</v>
      </c>
    </row>
    <row r="506" spans="1:6" x14ac:dyDescent="0.3">
      <c r="A506" s="4">
        <v>899</v>
      </c>
      <c r="B506" s="6">
        <v>43512</v>
      </c>
      <c r="C506" s="4" t="s">
        <v>15</v>
      </c>
      <c r="D506" s="4" t="s">
        <v>34</v>
      </c>
      <c r="E506" s="4">
        <v>58</v>
      </c>
      <c r="F506" s="4">
        <v>58</v>
      </c>
    </row>
    <row r="507" spans="1:6" x14ac:dyDescent="0.3">
      <c r="A507" s="4">
        <v>900</v>
      </c>
      <c r="B507" s="6">
        <v>43512</v>
      </c>
      <c r="C507" s="4" t="s">
        <v>13</v>
      </c>
      <c r="D507" s="4" t="s">
        <v>6</v>
      </c>
      <c r="E507" s="4">
        <v>60</v>
      </c>
      <c r="F507" s="4">
        <v>59</v>
      </c>
    </row>
    <row r="508" spans="1:6" x14ac:dyDescent="0.3">
      <c r="A508" s="4">
        <v>901</v>
      </c>
      <c r="B508" s="6">
        <v>43512</v>
      </c>
      <c r="C508" s="4" t="s">
        <v>20</v>
      </c>
      <c r="D508" s="4" t="s">
        <v>11</v>
      </c>
      <c r="E508" s="4">
        <v>58</v>
      </c>
      <c r="F508" s="4">
        <v>59</v>
      </c>
    </row>
    <row r="509" spans="1:6" x14ac:dyDescent="0.3">
      <c r="A509" s="4">
        <v>902</v>
      </c>
      <c r="B509" s="6">
        <v>43512</v>
      </c>
      <c r="C509" s="4" t="s">
        <v>22</v>
      </c>
      <c r="D509" s="4" t="s">
        <v>12</v>
      </c>
      <c r="E509" s="4">
        <v>61</v>
      </c>
      <c r="F509" s="4">
        <v>60</v>
      </c>
    </row>
    <row r="510" spans="1:6" x14ac:dyDescent="0.3">
      <c r="A510" s="4">
        <v>903</v>
      </c>
      <c r="B510" s="6">
        <v>43512</v>
      </c>
      <c r="C510" s="4" t="s">
        <v>9</v>
      </c>
      <c r="D510" s="4" t="s">
        <v>26</v>
      </c>
      <c r="E510" s="4">
        <v>58</v>
      </c>
      <c r="F510" s="4">
        <v>59</v>
      </c>
    </row>
    <row r="511" spans="1:6" x14ac:dyDescent="0.3">
      <c r="A511" s="4">
        <v>904</v>
      </c>
      <c r="B511" s="6">
        <v>43513</v>
      </c>
      <c r="C511" s="4" t="s">
        <v>28</v>
      </c>
      <c r="D511" s="4" t="s">
        <v>27</v>
      </c>
      <c r="E511" s="4">
        <v>59</v>
      </c>
      <c r="F511" s="4">
        <v>59</v>
      </c>
    </row>
    <row r="512" spans="1:6" x14ac:dyDescent="0.3">
      <c r="A512" s="4">
        <v>905</v>
      </c>
      <c r="B512" s="6">
        <v>43513</v>
      </c>
      <c r="C512" s="4" t="s">
        <v>36</v>
      </c>
      <c r="D512" s="4" t="s">
        <v>16</v>
      </c>
      <c r="E512" s="4">
        <v>59</v>
      </c>
      <c r="F512" s="4">
        <v>60</v>
      </c>
    </row>
    <row r="513" spans="1:6" x14ac:dyDescent="0.3">
      <c r="A513" s="4">
        <v>906</v>
      </c>
      <c r="B513" s="6">
        <v>43513</v>
      </c>
      <c r="C513" s="4" t="s">
        <v>20</v>
      </c>
      <c r="D513" s="4" t="s">
        <v>31</v>
      </c>
      <c r="E513" s="4">
        <v>59</v>
      </c>
      <c r="F513" s="4">
        <v>57</v>
      </c>
    </row>
    <row r="514" spans="1:6" x14ac:dyDescent="0.3">
      <c r="A514" s="4">
        <v>907</v>
      </c>
      <c r="B514" s="6">
        <v>43513</v>
      </c>
      <c r="C514" s="4" t="s">
        <v>35</v>
      </c>
      <c r="D514" s="4" t="s">
        <v>19</v>
      </c>
      <c r="E514" s="4">
        <v>58</v>
      </c>
      <c r="F514" s="4">
        <v>59</v>
      </c>
    </row>
    <row r="515" spans="1:6" x14ac:dyDescent="0.3">
      <c r="A515" s="4">
        <v>908</v>
      </c>
      <c r="B515" s="6">
        <v>43513</v>
      </c>
      <c r="C515" s="4" t="s">
        <v>10</v>
      </c>
      <c r="D515" s="4" t="s">
        <v>29</v>
      </c>
      <c r="E515" s="4">
        <v>58</v>
      </c>
      <c r="F515" s="4">
        <v>59</v>
      </c>
    </row>
    <row r="516" spans="1:6" x14ac:dyDescent="0.3">
      <c r="A516" s="4">
        <v>909</v>
      </c>
      <c r="B516" s="6">
        <v>43513</v>
      </c>
      <c r="C516" s="4" t="s">
        <v>8</v>
      </c>
      <c r="D516" s="4" t="s">
        <v>34</v>
      </c>
      <c r="E516" s="4">
        <v>58</v>
      </c>
      <c r="F516" s="4">
        <v>59</v>
      </c>
    </row>
    <row r="517" spans="1:6" x14ac:dyDescent="0.3">
      <c r="A517" s="4">
        <v>910</v>
      </c>
      <c r="B517" s="6">
        <v>43514</v>
      </c>
      <c r="C517" s="4" t="s">
        <v>11</v>
      </c>
      <c r="D517" s="4" t="s">
        <v>30</v>
      </c>
      <c r="E517" s="4">
        <v>60</v>
      </c>
      <c r="F517" s="4">
        <v>58</v>
      </c>
    </row>
    <row r="518" spans="1:6" x14ac:dyDescent="0.3">
      <c r="A518" s="4">
        <v>911</v>
      </c>
      <c r="B518" s="6">
        <v>43514</v>
      </c>
      <c r="C518" s="4" t="s">
        <v>32</v>
      </c>
      <c r="D518" s="4" t="s">
        <v>15</v>
      </c>
      <c r="E518" s="4">
        <v>59</v>
      </c>
      <c r="F518" s="4">
        <v>59</v>
      </c>
    </row>
    <row r="519" spans="1:6" x14ac:dyDescent="0.3">
      <c r="A519" s="4">
        <v>912</v>
      </c>
      <c r="B519" s="6">
        <v>43514</v>
      </c>
      <c r="C519" s="4" t="s">
        <v>9</v>
      </c>
      <c r="D519" s="4" t="s">
        <v>21</v>
      </c>
      <c r="E519" s="4">
        <v>59</v>
      </c>
      <c r="F519" s="4">
        <v>60</v>
      </c>
    </row>
    <row r="520" spans="1:6" x14ac:dyDescent="0.3">
      <c r="A520" s="4">
        <v>913</v>
      </c>
      <c r="B520" s="6">
        <v>43514</v>
      </c>
      <c r="C520" s="4" t="s">
        <v>12</v>
      </c>
      <c r="D520" s="4" t="s">
        <v>24</v>
      </c>
      <c r="E520" s="4">
        <v>61</v>
      </c>
      <c r="F520" s="4">
        <v>59</v>
      </c>
    </row>
    <row r="521" spans="1:6" x14ac:dyDescent="0.3">
      <c r="A521" s="4">
        <v>914</v>
      </c>
      <c r="B521" s="6">
        <v>43514</v>
      </c>
      <c r="C521" s="4" t="s">
        <v>28</v>
      </c>
      <c r="D521" s="4" t="s">
        <v>14</v>
      </c>
      <c r="E521" s="4">
        <v>60</v>
      </c>
      <c r="F521" s="4">
        <v>59</v>
      </c>
    </row>
    <row r="522" spans="1:6" x14ac:dyDescent="0.3">
      <c r="A522" s="4">
        <v>915</v>
      </c>
      <c r="B522" s="6">
        <v>43514</v>
      </c>
      <c r="C522" s="4" t="s">
        <v>17</v>
      </c>
      <c r="D522" s="4" t="s">
        <v>6</v>
      </c>
      <c r="E522" s="4">
        <v>60</v>
      </c>
      <c r="F522" s="4">
        <v>60</v>
      </c>
    </row>
    <row r="523" spans="1:6" x14ac:dyDescent="0.3">
      <c r="A523" s="4">
        <v>916</v>
      </c>
      <c r="B523" s="6">
        <v>43515</v>
      </c>
      <c r="C523" s="4" t="s">
        <v>8</v>
      </c>
      <c r="D523" s="4" t="s">
        <v>25</v>
      </c>
      <c r="E523" s="4">
        <v>59</v>
      </c>
      <c r="F523" s="4">
        <v>60</v>
      </c>
    </row>
    <row r="524" spans="1:6" x14ac:dyDescent="0.3">
      <c r="A524" s="4">
        <v>917</v>
      </c>
      <c r="B524" s="6">
        <v>43515</v>
      </c>
      <c r="C524" s="4" t="s">
        <v>22</v>
      </c>
      <c r="D524" s="4" t="s">
        <v>23</v>
      </c>
      <c r="E524" s="4">
        <v>62</v>
      </c>
      <c r="F524" s="4">
        <v>59</v>
      </c>
    </row>
    <row r="525" spans="1:6" x14ac:dyDescent="0.3">
      <c r="A525" s="4">
        <v>918</v>
      </c>
      <c r="B525" s="6">
        <v>43515</v>
      </c>
      <c r="C525" s="4" t="s">
        <v>32</v>
      </c>
      <c r="D525" s="4" t="s">
        <v>18</v>
      </c>
      <c r="E525" s="4">
        <v>60</v>
      </c>
      <c r="F525" s="4">
        <v>59</v>
      </c>
    </row>
    <row r="526" spans="1:6" x14ac:dyDescent="0.3">
      <c r="A526" s="4">
        <v>919</v>
      </c>
      <c r="B526" s="6">
        <v>43515</v>
      </c>
      <c r="C526" s="4" t="s">
        <v>10</v>
      </c>
      <c r="D526" s="4" t="s">
        <v>31</v>
      </c>
      <c r="E526" s="4">
        <v>59</v>
      </c>
      <c r="F526" s="4">
        <v>58</v>
      </c>
    </row>
    <row r="527" spans="1:6" x14ac:dyDescent="0.3">
      <c r="A527" s="4">
        <v>920</v>
      </c>
      <c r="B527" s="6">
        <v>43515</v>
      </c>
      <c r="C527" s="4" t="s">
        <v>27</v>
      </c>
      <c r="D527" s="4" t="s">
        <v>19</v>
      </c>
      <c r="E527" s="4">
        <v>60</v>
      </c>
      <c r="F527" s="4">
        <v>60</v>
      </c>
    </row>
    <row r="528" spans="1:6" x14ac:dyDescent="0.3">
      <c r="A528" s="4">
        <v>921</v>
      </c>
      <c r="B528" s="6">
        <v>43515</v>
      </c>
      <c r="C528" s="4" t="s">
        <v>30</v>
      </c>
      <c r="D528" s="4" t="s">
        <v>20</v>
      </c>
      <c r="E528" s="4">
        <v>59</v>
      </c>
      <c r="F528" s="4">
        <v>60</v>
      </c>
    </row>
    <row r="529" spans="1:6" x14ac:dyDescent="0.3">
      <c r="A529" s="4">
        <v>922</v>
      </c>
      <c r="B529" s="6">
        <v>43515</v>
      </c>
      <c r="C529" s="4" t="s">
        <v>34</v>
      </c>
      <c r="D529" s="4" t="s">
        <v>29</v>
      </c>
      <c r="E529" s="4">
        <v>60</v>
      </c>
      <c r="F529" s="4">
        <v>60</v>
      </c>
    </row>
    <row r="530" spans="1:6" x14ac:dyDescent="0.3">
      <c r="A530" s="4">
        <v>923</v>
      </c>
      <c r="B530" s="6">
        <v>43515</v>
      </c>
      <c r="C530" s="4" t="s">
        <v>11</v>
      </c>
      <c r="D530" s="4" t="s">
        <v>36</v>
      </c>
      <c r="E530" s="4">
        <v>61</v>
      </c>
      <c r="F530" s="4">
        <v>60</v>
      </c>
    </row>
    <row r="531" spans="1:6" x14ac:dyDescent="0.3">
      <c r="A531" s="4">
        <v>924</v>
      </c>
      <c r="B531" s="6">
        <v>43515</v>
      </c>
      <c r="C531" s="4" t="s">
        <v>7</v>
      </c>
      <c r="D531" s="4" t="s">
        <v>35</v>
      </c>
      <c r="E531" s="4">
        <v>59</v>
      </c>
      <c r="F531" s="4">
        <v>59</v>
      </c>
    </row>
    <row r="532" spans="1:6" x14ac:dyDescent="0.3">
      <c r="A532" s="4">
        <v>925</v>
      </c>
      <c r="B532" s="6">
        <v>43516</v>
      </c>
      <c r="C532" s="4" t="s">
        <v>33</v>
      </c>
      <c r="D532" s="4" t="s">
        <v>15</v>
      </c>
      <c r="E532" s="4">
        <v>59</v>
      </c>
      <c r="F532" s="4">
        <v>60</v>
      </c>
    </row>
    <row r="533" spans="1:6" x14ac:dyDescent="0.3">
      <c r="A533" s="4">
        <v>926</v>
      </c>
      <c r="B533" s="6">
        <v>43516</v>
      </c>
      <c r="C533" s="4" t="s">
        <v>26</v>
      </c>
      <c r="D533" s="4" t="s">
        <v>24</v>
      </c>
      <c r="E533" s="4">
        <v>60</v>
      </c>
      <c r="F533" s="4">
        <v>60</v>
      </c>
    </row>
    <row r="534" spans="1:6" x14ac:dyDescent="0.3">
      <c r="A534" s="4">
        <v>927</v>
      </c>
      <c r="B534" s="6">
        <v>43516</v>
      </c>
      <c r="C534" s="4" t="s">
        <v>21</v>
      </c>
      <c r="D534" s="4" t="s">
        <v>16</v>
      </c>
      <c r="E534" s="4">
        <v>61</v>
      </c>
      <c r="F534" s="4">
        <v>61</v>
      </c>
    </row>
    <row r="535" spans="1:6" x14ac:dyDescent="0.3">
      <c r="A535" s="4">
        <v>928</v>
      </c>
      <c r="B535" s="6">
        <v>43516</v>
      </c>
      <c r="C535" s="4" t="s">
        <v>17</v>
      </c>
      <c r="D535" s="4" t="s">
        <v>12</v>
      </c>
      <c r="E535" s="4">
        <v>61</v>
      </c>
      <c r="F535" s="4">
        <v>62</v>
      </c>
    </row>
    <row r="536" spans="1:6" x14ac:dyDescent="0.3">
      <c r="A536" s="4">
        <v>929</v>
      </c>
      <c r="B536" s="6">
        <v>43517</v>
      </c>
      <c r="C536" s="4" t="s">
        <v>35</v>
      </c>
      <c r="D536" s="4" t="s">
        <v>23</v>
      </c>
      <c r="E536" s="4">
        <v>60</v>
      </c>
      <c r="F536" s="4">
        <v>60</v>
      </c>
    </row>
    <row r="537" spans="1:6" x14ac:dyDescent="0.3">
      <c r="A537" s="4">
        <v>930</v>
      </c>
      <c r="B537" s="6">
        <v>43517</v>
      </c>
      <c r="C537" s="4" t="s">
        <v>33</v>
      </c>
      <c r="D537" s="4" t="s">
        <v>18</v>
      </c>
      <c r="E537" s="4">
        <v>60</v>
      </c>
      <c r="F537" s="4">
        <v>60</v>
      </c>
    </row>
    <row r="538" spans="1:6" x14ac:dyDescent="0.3">
      <c r="A538" s="4">
        <v>931</v>
      </c>
      <c r="B538" s="6">
        <v>43517</v>
      </c>
      <c r="C538" s="4" t="s">
        <v>25</v>
      </c>
      <c r="D538" s="4" t="s">
        <v>31</v>
      </c>
      <c r="E538" s="4">
        <v>61</v>
      </c>
      <c r="F538" s="4">
        <v>59</v>
      </c>
    </row>
    <row r="539" spans="1:6" x14ac:dyDescent="0.3">
      <c r="A539" s="4">
        <v>932</v>
      </c>
      <c r="B539" s="6">
        <v>43517</v>
      </c>
      <c r="C539" s="4" t="s">
        <v>36</v>
      </c>
      <c r="D539" s="4" t="s">
        <v>20</v>
      </c>
      <c r="E539" s="4">
        <v>61</v>
      </c>
      <c r="F539" s="4">
        <v>61</v>
      </c>
    </row>
    <row r="540" spans="1:6" x14ac:dyDescent="0.3">
      <c r="A540" s="4">
        <v>933</v>
      </c>
      <c r="B540" s="6">
        <v>43517</v>
      </c>
      <c r="C540" s="4" t="s">
        <v>9</v>
      </c>
      <c r="D540" s="4" t="s">
        <v>29</v>
      </c>
      <c r="E540" s="4">
        <v>60</v>
      </c>
      <c r="F540" s="4">
        <v>61</v>
      </c>
    </row>
    <row r="541" spans="1:6" x14ac:dyDescent="0.3">
      <c r="A541" s="4">
        <v>934</v>
      </c>
      <c r="B541" s="6">
        <v>43517</v>
      </c>
      <c r="C541" s="4" t="s">
        <v>14</v>
      </c>
      <c r="D541" s="4" t="s">
        <v>22</v>
      </c>
      <c r="E541" s="4">
        <v>60</v>
      </c>
      <c r="F541" s="4">
        <v>63</v>
      </c>
    </row>
    <row r="542" spans="1:6" x14ac:dyDescent="0.3">
      <c r="A542" s="4">
        <v>935</v>
      </c>
      <c r="B542" s="6">
        <v>43517</v>
      </c>
      <c r="C542" s="4" t="s">
        <v>19</v>
      </c>
      <c r="D542" s="4" t="s">
        <v>8</v>
      </c>
      <c r="E542" s="4">
        <v>61</v>
      </c>
      <c r="F542" s="4">
        <v>60</v>
      </c>
    </row>
    <row r="543" spans="1:6" x14ac:dyDescent="0.3">
      <c r="A543" s="4">
        <v>936</v>
      </c>
      <c r="B543" s="6">
        <v>43517</v>
      </c>
      <c r="C543" s="4" t="s">
        <v>6</v>
      </c>
      <c r="D543" s="4" t="s">
        <v>34</v>
      </c>
      <c r="E543" s="4">
        <v>61</v>
      </c>
      <c r="F543" s="4">
        <v>61</v>
      </c>
    </row>
    <row r="544" spans="1:6" x14ac:dyDescent="0.3">
      <c r="A544" s="4">
        <v>937</v>
      </c>
      <c r="B544" s="6">
        <v>43517</v>
      </c>
      <c r="C544" s="4" t="s">
        <v>10</v>
      </c>
      <c r="D544" s="4" t="s">
        <v>11</v>
      </c>
      <c r="E544" s="4">
        <v>60</v>
      </c>
      <c r="F544" s="4">
        <v>62</v>
      </c>
    </row>
    <row r="545" spans="1:6" x14ac:dyDescent="0.3">
      <c r="A545" s="4">
        <v>938</v>
      </c>
      <c r="B545" s="6">
        <v>43517</v>
      </c>
      <c r="C545" s="4" t="s">
        <v>28</v>
      </c>
      <c r="D545" s="4" t="s">
        <v>7</v>
      </c>
      <c r="E545" s="4">
        <v>61</v>
      </c>
      <c r="F545" s="4">
        <v>60</v>
      </c>
    </row>
    <row r="546" spans="1:6" x14ac:dyDescent="0.3">
      <c r="A546" s="4">
        <v>939</v>
      </c>
      <c r="B546" s="6">
        <v>43517</v>
      </c>
      <c r="C546" s="4" t="s">
        <v>32</v>
      </c>
      <c r="D546" s="4" t="s">
        <v>13</v>
      </c>
      <c r="E546" s="4">
        <v>61</v>
      </c>
      <c r="F546" s="4">
        <v>61</v>
      </c>
    </row>
    <row r="547" spans="1:6" x14ac:dyDescent="0.3">
      <c r="A547" s="4">
        <v>940</v>
      </c>
      <c r="B547" s="6">
        <v>43518</v>
      </c>
      <c r="C547" s="4" t="s">
        <v>27</v>
      </c>
      <c r="D547" s="4" t="s">
        <v>15</v>
      </c>
      <c r="E547" s="4">
        <v>61</v>
      </c>
      <c r="F547" s="4">
        <v>61</v>
      </c>
    </row>
    <row r="548" spans="1:6" x14ac:dyDescent="0.3">
      <c r="A548" s="4">
        <v>941</v>
      </c>
      <c r="B548" s="6">
        <v>43518</v>
      </c>
      <c r="C548" s="4" t="s">
        <v>24</v>
      </c>
      <c r="D548" s="4" t="s">
        <v>21</v>
      </c>
      <c r="E548" s="4">
        <v>61</v>
      </c>
      <c r="F548" s="4">
        <v>62</v>
      </c>
    </row>
    <row r="549" spans="1:6" x14ac:dyDescent="0.3">
      <c r="A549" s="4">
        <v>942</v>
      </c>
      <c r="B549" s="6">
        <v>43518</v>
      </c>
      <c r="C549" s="4" t="s">
        <v>19</v>
      </c>
      <c r="D549" s="4" t="s">
        <v>16</v>
      </c>
      <c r="E549" s="4">
        <v>62</v>
      </c>
      <c r="F549" s="4">
        <v>62</v>
      </c>
    </row>
    <row r="550" spans="1:6" x14ac:dyDescent="0.3">
      <c r="A550" s="4">
        <v>943</v>
      </c>
      <c r="B550" s="6">
        <v>43518</v>
      </c>
      <c r="C550" s="4" t="s">
        <v>30</v>
      </c>
      <c r="D550" s="4" t="s">
        <v>9</v>
      </c>
      <c r="E550" s="4">
        <v>60</v>
      </c>
      <c r="F550" s="4">
        <v>61</v>
      </c>
    </row>
    <row r="551" spans="1:6" x14ac:dyDescent="0.3">
      <c r="A551" s="4">
        <v>944</v>
      </c>
      <c r="B551" s="6">
        <v>43518</v>
      </c>
      <c r="C551" s="4" t="s">
        <v>26</v>
      </c>
      <c r="D551" s="4" t="s">
        <v>12</v>
      </c>
      <c r="E551" s="4">
        <v>61</v>
      </c>
      <c r="F551" s="4">
        <v>63</v>
      </c>
    </row>
    <row r="552" spans="1:6" x14ac:dyDescent="0.3">
      <c r="A552" s="4">
        <v>945</v>
      </c>
      <c r="B552" s="6">
        <v>43519</v>
      </c>
      <c r="C552" s="4" t="s">
        <v>28</v>
      </c>
      <c r="D552" s="4" t="s">
        <v>10</v>
      </c>
      <c r="E552" s="4">
        <v>62</v>
      </c>
      <c r="F552" s="4">
        <v>61</v>
      </c>
    </row>
    <row r="553" spans="1:6" x14ac:dyDescent="0.3">
      <c r="A553" s="4">
        <v>946</v>
      </c>
      <c r="B553" s="6">
        <v>43519</v>
      </c>
      <c r="C553" s="4" t="s">
        <v>6</v>
      </c>
      <c r="D553" s="4" t="s">
        <v>30</v>
      </c>
      <c r="E553" s="4">
        <v>62</v>
      </c>
      <c r="F553" s="4">
        <v>61</v>
      </c>
    </row>
    <row r="554" spans="1:6" x14ac:dyDescent="0.3">
      <c r="A554" s="4">
        <v>947</v>
      </c>
      <c r="B554" s="6">
        <v>43519</v>
      </c>
      <c r="C554" s="4" t="s">
        <v>25</v>
      </c>
      <c r="D554" s="4" t="s">
        <v>23</v>
      </c>
      <c r="E554" s="4">
        <v>62</v>
      </c>
      <c r="F554" s="4">
        <v>61</v>
      </c>
    </row>
    <row r="555" spans="1:6" x14ac:dyDescent="0.3">
      <c r="A555" s="4">
        <v>948</v>
      </c>
      <c r="B555" s="6">
        <v>43519</v>
      </c>
      <c r="C555" s="4" t="s">
        <v>27</v>
      </c>
      <c r="D555" s="4" t="s">
        <v>18</v>
      </c>
      <c r="E555" s="4">
        <v>62</v>
      </c>
      <c r="F555" s="4">
        <v>61</v>
      </c>
    </row>
    <row r="556" spans="1:6" x14ac:dyDescent="0.3">
      <c r="A556" s="4">
        <v>949</v>
      </c>
      <c r="B556" s="6">
        <v>43519</v>
      </c>
      <c r="C556" s="4" t="s">
        <v>14</v>
      </c>
      <c r="D556" s="4" t="s">
        <v>31</v>
      </c>
      <c r="E556" s="4">
        <v>61</v>
      </c>
      <c r="F556" s="4">
        <v>60</v>
      </c>
    </row>
    <row r="557" spans="1:6" x14ac:dyDescent="0.3">
      <c r="A557" s="4">
        <v>950</v>
      </c>
      <c r="B557" s="6">
        <v>43519</v>
      </c>
      <c r="C557" s="4" t="s">
        <v>24</v>
      </c>
      <c r="D557" s="4" t="s">
        <v>22</v>
      </c>
      <c r="E557" s="4">
        <v>62</v>
      </c>
      <c r="F557" s="4">
        <v>64</v>
      </c>
    </row>
    <row r="558" spans="1:6" x14ac:dyDescent="0.3">
      <c r="A558" s="4">
        <v>951</v>
      </c>
      <c r="B558" s="6">
        <v>43519</v>
      </c>
      <c r="C558" s="4" t="s">
        <v>29</v>
      </c>
      <c r="D558" s="4" t="s">
        <v>8</v>
      </c>
      <c r="E558" s="4">
        <v>62</v>
      </c>
      <c r="F558" s="4">
        <v>61</v>
      </c>
    </row>
    <row r="559" spans="1:6" x14ac:dyDescent="0.3">
      <c r="A559" s="4">
        <v>952</v>
      </c>
      <c r="B559" s="6">
        <v>43519</v>
      </c>
      <c r="C559" s="4" t="s">
        <v>34</v>
      </c>
      <c r="D559" s="4" t="s">
        <v>36</v>
      </c>
      <c r="E559" s="4">
        <v>62</v>
      </c>
      <c r="F559" s="4">
        <v>62</v>
      </c>
    </row>
    <row r="560" spans="1:6" x14ac:dyDescent="0.3">
      <c r="A560" s="4">
        <v>953</v>
      </c>
      <c r="B560" s="6">
        <v>43519</v>
      </c>
      <c r="C560" s="4" t="s">
        <v>17</v>
      </c>
      <c r="D560" s="4" t="s">
        <v>35</v>
      </c>
      <c r="E560" s="4">
        <v>62</v>
      </c>
      <c r="F560" s="4">
        <v>61</v>
      </c>
    </row>
    <row r="561" spans="1:6" x14ac:dyDescent="0.3">
      <c r="A561" s="4">
        <v>954</v>
      </c>
      <c r="B561" s="6">
        <v>43519</v>
      </c>
      <c r="C561" s="4" t="s">
        <v>20</v>
      </c>
      <c r="D561" s="4" t="s">
        <v>7</v>
      </c>
      <c r="E561" s="4">
        <v>62</v>
      </c>
      <c r="F561" s="4">
        <v>61</v>
      </c>
    </row>
    <row r="562" spans="1:6" x14ac:dyDescent="0.3">
      <c r="A562" s="4">
        <v>955</v>
      </c>
      <c r="B562" s="6">
        <v>43519</v>
      </c>
      <c r="C562" s="4" t="s">
        <v>33</v>
      </c>
      <c r="D562" s="4" t="s">
        <v>13</v>
      </c>
      <c r="E562" s="4">
        <v>61</v>
      </c>
      <c r="F562" s="4">
        <v>62</v>
      </c>
    </row>
    <row r="563" spans="1:6" x14ac:dyDescent="0.3">
      <c r="A563" s="4">
        <v>956</v>
      </c>
      <c r="B563" s="6">
        <v>43520</v>
      </c>
      <c r="C563" s="4" t="s">
        <v>26</v>
      </c>
      <c r="D563" s="4" t="s">
        <v>32</v>
      </c>
      <c r="E563" s="4">
        <v>62</v>
      </c>
      <c r="F563" s="4">
        <v>62</v>
      </c>
    </row>
    <row r="564" spans="1:6" x14ac:dyDescent="0.3">
      <c r="A564" s="4">
        <v>957</v>
      </c>
      <c r="B564" s="6">
        <v>43520</v>
      </c>
      <c r="C564" s="4" t="s">
        <v>23</v>
      </c>
      <c r="D564" s="4" t="s">
        <v>21</v>
      </c>
      <c r="E564" s="4">
        <v>62</v>
      </c>
      <c r="F564" s="4">
        <v>63</v>
      </c>
    </row>
    <row r="565" spans="1:6" x14ac:dyDescent="0.3">
      <c r="A565" s="4">
        <v>958</v>
      </c>
      <c r="B565" s="6">
        <v>43520</v>
      </c>
      <c r="C565" s="4" t="s">
        <v>6</v>
      </c>
      <c r="D565" s="4" t="s">
        <v>16</v>
      </c>
      <c r="E565" s="4">
        <v>63</v>
      </c>
      <c r="F565" s="4">
        <v>63</v>
      </c>
    </row>
    <row r="566" spans="1:6" x14ac:dyDescent="0.3">
      <c r="A566" s="4">
        <v>959</v>
      </c>
      <c r="B566" s="6">
        <v>43520</v>
      </c>
      <c r="C566" s="4" t="s">
        <v>35</v>
      </c>
      <c r="D566" s="4" t="s">
        <v>19</v>
      </c>
      <c r="E566" s="4">
        <v>62</v>
      </c>
      <c r="F566" s="4">
        <v>63</v>
      </c>
    </row>
    <row r="567" spans="1:6" x14ac:dyDescent="0.3">
      <c r="A567" s="4">
        <v>960</v>
      </c>
      <c r="B567" s="6">
        <v>43520</v>
      </c>
      <c r="C567" s="4" t="s">
        <v>15</v>
      </c>
      <c r="D567" s="4" t="s">
        <v>9</v>
      </c>
      <c r="E567" s="4">
        <v>62</v>
      </c>
      <c r="F567" s="4">
        <v>62</v>
      </c>
    </row>
    <row r="568" spans="1:6" x14ac:dyDescent="0.3">
      <c r="A568" s="4">
        <v>961</v>
      </c>
      <c r="B568" s="6">
        <v>43520</v>
      </c>
      <c r="C568" s="4" t="s">
        <v>8</v>
      </c>
      <c r="D568" s="4" t="s">
        <v>28</v>
      </c>
      <c r="E568" s="4">
        <v>62</v>
      </c>
      <c r="F568" s="4">
        <v>63</v>
      </c>
    </row>
    <row r="569" spans="1:6" x14ac:dyDescent="0.3">
      <c r="A569" s="4">
        <v>962</v>
      </c>
      <c r="B569" s="6">
        <v>43521</v>
      </c>
      <c r="C569" s="4" t="s">
        <v>31</v>
      </c>
      <c r="D569" s="4" t="s">
        <v>24</v>
      </c>
      <c r="E569" s="4">
        <v>61</v>
      </c>
      <c r="F569" s="4">
        <v>63</v>
      </c>
    </row>
    <row r="570" spans="1:6" x14ac:dyDescent="0.3">
      <c r="A570" s="4">
        <v>963</v>
      </c>
      <c r="B570" s="6">
        <v>43521</v>
      </c>
      <c r="C570" s="4" t="s">
        <v>20</v>
      </c>
      <c r="D570" s="4" t="s">
        <v>29</v>
      </c>
      <c r="E570" s="4">
        <v>63</v>
      </c>
      <c r="F570" s="4">
        <v>63</v>
      </c>
    </row>
    <row r="571" spans="1:6" x14ac:dyDescent="0.3">
      <c r="A571" s="4">
        <v>964</v>
      </c>
      <c r="B571" s="6">
        <v>43521</v>
      </c>
      <c r="C571" s="4" t="s">
        <v>18</v>
      </c>
      <c r="D571" s="4" t="s">
        <v>22</v>
      </c>
      <c r="E571" s="4">
        <v>62</v>
      </c>
      <c r="F571" s="4">
        <v>65</v>
      </c>
    </row>
    <row r="572" spans="1:6" x14ac:dyDescent="0.3">
      <c r="A572" s="4">
        <v>965</v>
      </c>
      <c r="B572" s="6">
        <v>43521</v>
      </c>
      <c r="C572" s="4" t="s">
        <v>14</v>
      </c>
      <c r="D572" s="4" t="s">
        <v>11</v>
      </c>
      <c r="E572" s="4">
        <v>62</v>
      </c>
      <c r="F572" s="4">
        <v>63</v>
      </c>
    </row>
    <row r="573" spans="1:6" x14ac:dyDescent="0.3">
      <c r="A573" s="4">
        <v>966</v>
      </c>
      <c r="B573" s="6">
        <v>43521</v>
      </c>
      <c r="C573" s="4" t="s">
        <v>10</v>
      </c>
      <c r="D573" s="4" t="s">
        <v>7</v>
      </c>
      <c r="E573" s="4">
        <v>62</v>
      </c>
      <c r="F573" s="4">
        <v>62</v>
      </c>
    </row>
    <row r="574" spans="1:6" x14ac:dyDescent="0.3">
      <c r="A574" s="4">
        <v>967</v>
      </c>
      <c r="B574" s="6">
        <v>43521</v>
      </c>
      <c r="C574" s="4" t="s">
        <v>27</v>
      </c>
      <c r="D574" s="4" t="s">
        <v>13</v>
      </c>
      <c r="E574" s="4">
        <v>63</v>
      </c>
      <c r="F574" s="4">
        <v>63</v>
      </c>
    </row>
    <row r="575" spans="1:6" x14ac:dyDescent="0.3">
      <c r="A575" s="4">
        <v>968</v>
      </c>
      <c r="B575" s="6">
        <v>43522</v>
      </c>
      <c r="C575" s="4" t="s">
        <v>31</v>
      </c>
      <c r="D575" s="4" t="s">
        <v>32</v>
      </c>
      <c r="E575" s="4">
        <v>62</v>
      </c>
      <c r="F575" s="4">
        <v>63</v>
      </c>
    </row>
    <row r="576" spans="1:6" x14ac:dyDescent="0.3">
      <c r="A576" s="4">
        <v>969</v>
      </c>
      <c r="B576" s="6">
        <v>43522</v>
      </c>
      <c r="C576" s="4" t="s">
        <v>6</v>
      </c>
      <c r="D576" s="4" t="s">
        <v>17</v>
      </c>
      <c r="E576" s="4">
        <v>64</v>
      </c>
      <c r="F576" s="4">
        <v>63</v>
      </c>
    </row>
    <row r="577" spans="1:6" x14ac:dyDescent="0.3">
      <c r="A577" s="4">
        <v>970</v>
      </c>
      <c r="B577" s="6">
        <v>43522</v>
      </c>
      <c r="C577" s="4" t="s">
        <v>14</v>
      </c>
      <c r="D577" s="4" t="s">
        <v>25</v>
      </c>
      <c r="E577" s="4">
        <v>63</v>
      </c>
      <c r="F577" s="4">
        <v>63</v>
      </c>
    </row>
    <row r="578" spans="1:6" x14ac:dyDescent="0.3">
      <c r="A578" s="4">
        <v>971</v>
      </c>
      <c r="B578" s="6">
        <v>43522</v>
      </c>
      <c r="C578" s="4" t="s">
        <v>34</v>
      </c>
      <c r="D578" s="4" t="s">
        <v>30</v>
      </c>
      <c r="E578" s="4">
        <v>63</v>
      </c>
      <c r="F578" s="4">
        <v>62</v>
      </c>
    </row>
    <row r="579" spans="1:6" x14ac:dyDescent="0.3">
      <c r="A579" s="4">
        <v>972</v>
      </c>
      <c r="B579" s="6">
        <v>43522</v>
      </c>
      <c r="C579" s="4" t="s">
        <v>20</v>
      </c>
      <c r="D579" s="4" t="s">
        <v>16</v>
      </c>
      <c r="E579" s="4">
        <v>64</v>
      </c>
      <c r="F579" s="4">
        <v>64</v>
      </c>
    </row>
    <row r="580" spans="1:6" x14ac:dyDescent="0.3">
      <c r="A580" s="4">
        <v>973</v>
      </c>
      <c r="B580" s="6">
        <v>43522</v>
      </c>
      <c r="C580" s="4" t="s">
        <v>15</v>
      </c>
      <c r="D580" s="4" t="s">
        <v>33</v>
      </c>
      <c r="E580" s="4">
        <v>63</v>
      </c>
      <c r="F580" s="4">
        <v>62</v>
      </c>
    </row>
    <row r="581" spans="1:6" x14ac:dyDescent="0.3">
      <c r="A581" s="4">
        <v>974</v>
      </c>
      <c r="B581" s="6">
        <v>43522</v>
      </c>
      <c r="C581" s="4" t="s">
        <v>10</v>
      </c>
      <c r="D581" s="4" t="s">
        <v>36</v>
      </c>
      <c r="E581" s="4">
        <v>63</v>
      </c>
      <c r="F581" s="4">
        <v>63</v>
      </c>
    </row>
    <row r="582" spans="1:6" x14ac:dyDescent="0.3">
      <c r="A582" s="4">
        <v>975</v>
      </c>
      <c r="B582" s="6">
        <v>43522</v>
      </c>
      <c r="C582" s="4" t="s">
        <v>22</v>
      </c>
      <c r="D582" s="4" t="s">
        <v>35</v>
      </c>
      <c r="E582" s="4">
        <v>66</v>
      </c>
      <c r="F582" s="4">
        <v>63</v>
      </c>
    </row>
    <row r="583" spans="1:6" x14ac:dyDescent="0.3">
      <c r="A583" s="4">
        <v>976</v>
      </c>
      <c r="B583" s="6">
        <v>43522</v>
      </c>
      <c r="C583" s="4" t="s">
        <v>23</v>
      </c>
      <c r="D583" s="4" t="s">
        <v>12</v>
      </c>
      <c r="E583" s="4">
        <v>63</v>
      </c>
      <c r="F583" s="4">
        <v>64</v>
      </c>
    </row>
    <row r="584" spans="1:6" x14ac:dyDescent="0.3">
      <c r="A584" s="4">
        <v>977</v>
      </c>
      <c r="B584" s="6">
        <v>43522</v>
      </c>
      <c r="C584" s="4" t="s">
        <v>19</v>
      </c>
      <c r="D584" s="4" t="s">
        <v>26</v>
      </c>
      <c r="E584" s="4">
        <v>64</v>
      </c>
      <c r="F584" s="4">
        <v>63</v>
      </c>
    </row>
    <row r="585" spans="1:6" x14ac:dyDescent="0.3">
      <c r="A585" s="4">
        <v>978</v>
      </c>
      <c r="B585" s="6">
        <v>43522</v>
      </c>
      <c r="C585" s="4" t="s">
        <v>9</v>
      </c>
      <c r="D585" s="4" t="s">
        <v>28</v>
      </c>
      <c r="E585" s="4">
        <v>63</v>
      </c>
      <c r="F585" s="4">
        <v>64</v>
      </c>
    </row>
    <row r="586" spans="1:6" x14ac:dyDescent="0.3">
      <c r="A586" s="4">
        <v>979</v>
      </c>
      <c r="B586" s="6">
        <v>43523</v>
      </c>
      <c r="C586" s="4" t="s">
        <v>21</v>
      </c>
      <c r="D586" s="4" t="s">
        <v>27</v>
      </c>
      <c r="E586" s="4">
        <v>64</v>
      </c>
      <c r="F586" s="4">
        <v>64</v>
      </c>
    </row>
    <row r="587" spans="1:6" x14ac:dyDescent="0.3">
      <c r="A587" s="4">
        <v>980</v>
      </c>
      <c r="B587" s="6">
        <v>43523</v>
      </c>
      <c r="C587" s="4" t="s">
        <v>13</v>
      </c>
      <c r="D587" s="4" t="s">
        <v>24</v>
      </c>
      <c r="E587" s="4">
        <v>64</v>
      </c>
      <c r="F587" s="4">
        <v>64</v>
      </c>
    </row>
    <row r="588" spans="1:6" x14ac:dyDescent="0.3">
      <c r="A588" s="4">
        <v>981</v>
      </c>
      <c r="B588" s="6">
        <v>43523</v>
      </c>
      <c r="C588" s="4" t="s">
        <v>15</v>
      </c>
      <c r="D588" s="4" t="s">
        <v>29</v>
      </c>
      <c r="E588" s="4">
        <v>64</v>
      </c>
      <c r="F588" s="4">
        <v>64</v>
      </c>
    </row>
    <row r="589" spans="1:6" x14ac:dyDescent="0.3">
      <c r="A589" s="4">
        <v>982</v>
      </c>
      <c r="B589" s="6">
        <v>43523</v>
      </c>
      <c r="C589" s="4" t="s">
        <v>11</v>
      </c>
      <c r="D589" s="4" t="s">
        <v>8</v>
      </c>
      <c r="E589" s="4">
        <v>64</v>
      </c>
      <c r="F589" s="4">
        <v>63</v>
      </c>
    </row>
    <row r="590" spans="1:6" x14ac:dyDescent="0.3">
      <c r="A590" s="4">
        <v>983</v>
      </c>
      <c r="B590" s="6">
        <v>43523</v>
      </c>
      <c r="C590" s="4" t="s">
        <v>18</v>
      </c>
      <c r="D590" s="4" t="s">
        <v>7</v>
      </c>
      <c r="E590" s="4">
        <v>63</v>
      </c>
      <c r="F590" s="4">
        <v>63</v>
      </c>
    </row>
    <row r="591" spans="1:6" x14ac:dyDescent="0.3">
      <c r="A591" s="4">
        <v>984</v>
      </c>
      <c r="B591" s="6">
        <v>43524</v>
      </c>
      <c r="C591" s="4" t="s">
        <v>13</v>
      </c>
      <c r="D591" s="4" t="s">
        <v>32</v>
      </c>
      <c r="E591" s="4">
        <v>65</v>
      </c>
      <c r="F591" s="4">
        <v>64</v>
      </c>
    </row>
    <row r="592" spans="1:6" x14ac:dyDescent="0.3">
      <c r="A592" s="4">
        <v>985</v>
      </c>
      <c r="B592" s="6">
        <v>43524</v>
      </c>
      <c r="C592" s="4" t="s">
        <v>11</v>
      </c>
      <c r="D592" s="4" t="s">
        <v>17</v>
      </c>
      <c r="E592" s="4">
        <v>65</v>
      </c>
      <c r="F592" s="4">
        <v>64</v>
      </c>
    </row>
    <row r="593" spans="1:6" x14ac:dyDescent="0.3">
      <c r="A593" s="4">
        <v>986</v>
      </c>
      <c r="B593" s="6">
        <v>43524</v>
      </c>
      <c r="C593" s="4" t="s">
        <v>36</v>
      </c>
      <c r="D593" s="4" t="s">
        <v>30</v>
      </c>
      <c r="E593" s="4">
        <v>64</v>
      </c>
      <c r="F593" s="4">
        <v>63</v>
      </c>
    </row>
    <row r="594" spans="1:6" x14ac:dyDescent="0.3">
      <c r="A594" s="4">
        <v>987</v>
      </c>
      <c r="B594" s="6">
        <v>43524</v>
      </c>
      <c r="C594" s="4" t="s">
        <v>23</v>
      </c>
      <c r="D594" s="4" t="s">
        <v>14</v>
      </c>
      <c r="E594" s="4">
        <v>64</v>
      </c>
      <c r="F594" s="4">
        <v>64</v>
      </c>
    </row>
    <row r="595" spans="1:6" x14ac:dyDescent="0.3">
      <c r="A595" s="4">
        <v>988</v>
      </c>
      <c r="B595" s="6">
        <v>43524</v>
      </c>
      <c r="C595" s="4" t="s">
        <v>7</v>
      </c>
      <c r="D595" s="4" t="s">
        <v>33</v>
      </c>
      <c r="E595" s="4">
        <v>64</v>
      </c>
      <c r="F595" s="4">
        <v>63</v>
      </c>
    </row>
    <row r="596" spans="1:6" x14ac:dyDescent="0.3">
      <c r="A596" s="4">
        <v>989</v>
      </c>
      <c r="B596" s="6">
        <v>43524</v>
      </c>
      <c r="C596" s="4" t="s">
        <v>18</v>
      </c>
      <c r="D596" s="4" t="s">
        <v>9</v>
      </c>
      <c r="E596" s="4">
        <v>64</v>
      </c>
      <c r="F596" s="4">
        <v>64</v>
      </c>
    </row>
    <row r="597" spans="1:6" x14ac:dyDescent="0.3">
      <c r="A597" s="4">
        <v>990</v>
      </c>
      <c r="B597" s="6">
        <v>43524</v>
      </c>
      <c r="C597" s="4" t="s">
        <v>31</v>
      </c>
      <c r="D597" s="4" t="s">
        <v>12</v>
      </c>
      <c r="E597" s="4">
        <v>63</v>
      </c>
      <c r="F597" s="4">
        <v>65</v>
      </c>
    </row>
    <row r="598" spans="1:6" x14ac:dyDescent="0.3">
      <c r="A598" s="4">
        <v>991</v>
      </c>
      <c r="B598" s="6">
        <v>43525</v>
      </c>
      <c r="C598" s="4" t="s">
        <v>12</v>
      </c>
      <c r="D598" s="4" t="s">
        <v>27</v>
      </c>
      <c r="E598" s="4">
        <v>66</v>
      </c>
      <c r="F598" s="4">
        <v>65</v>
      </c>
    </row>
    <row r="599" spans="1:6" x14ac:dyDescent="0.3">
      <c r="A599" s="4">
        <v>992</v>
      </c>
      <c r="B599" s="6">
        <v>43525</v>
      </c>
      <c r="C599" s="4" t="s">
        <v>34</v>
      </c>
      <c r="D599" s="4" t="s">
        <v>10</v>
      </c>
      <c r="E599" s="4">
        <v>64</v>
      </c>
      <c r="F599" s="4">
        <v>64</v>
      </c>
    </row>
    <row r="600" spans="1:6" x14ac:dyDescent="0.3">
      <c r="A600" s="4">
        <v>993</v>
      </c>
      <c r="B600" s="6">
        <v>43525</v>
      </c>
      <c r="C600" s="4" t="s">
        <v>35</v>
      </c>
      <c r="D600" s="4" t="s">
        <v>25</v>
      </c>
      <c r="E600" s="4">
        <v>64</v>
      </c>
      <c r="F600" s="4">
        <v>64</v>
      </c>
    </row>
    <row r="601" spans="1:6" x14ac:dyDescent="0.3">
      <c r="A601" s="4">
        <v>994</v>
      </c>
      <c r="B601" s="6">
        <v>43525</v>
      </c>
      <c r="C601" s="4" t="s">
        <v>36</v>
      </c>
      <c r="D601" s="4" t="s">
        <v>29</v>
      </c>
      <c r="E601" s="4">
        <v>65</v>
      </c>
      <c r="F601" s="4">
        <v>65</v>
      </c>
    </row>
    <row r="602" spans="1:6" x14ac:dyDescent="0.3">
      <c r="A602" s="4">
        <v>995</v>
      </c>
      <c r="B602" s="6">
        <v>43525</v>
      </c>
      <c r="C602" s="4" t="s">
        <v>28</v>
      </c>
      <c r="D602" s="4" t="s">
        <v>33</v>
      </c>
      <c r="E602" s="4">
        <v>65</v>
      </c>
      <c r="F602" s="4">
        <v>64</v>
      </c>
    </row>
    <row r="603" spans="1:6" x14ac:dyDescent="0.3">
      <c r="A603" s="4">
        <v>996</v>
      </c>
      <c r="B603" s="6">
        <v>43525</v>
      </c>
      <c r="C603" s="4" t="s">
        <v>20</v>
      </c>
      <c r="D603" s="4" t="s">
        <v>8</v>
      </c>
      <c r="E603" s="4">
        <v>65</v>
      </c>
      <c r="F603" s="4">
        <v>64</v>
      </c>
    </row>
    <row r="604" spans="1:6" x14ac:dyDescent="0.3">
      <c r="A604" s="4">
        <v>997</v>
      </c>
      <c r="B604" s="6">
        <v>43525</v>
      </c>
      <c r="C604" s="4" t="s">
        <v>24</v>
      </c>
      <c r="D604" s="4" t="s">
        <v>6</v>
      </c>
      <c r="E604" s="4">
        <v>65</v>
      </c>
      <c r="F604" s="4">
        <v>65</v>
      </c>
    </row>
    <row r="605" spans="1:6" x14ac:dyDescent="0.3">
      <c r="A605" s="4">
        <v>998</v>
      </c>
      <c r="B605" s="6">
        <v>43525</v>
      </c>
      <c r="C605" s="4" t="s">
        <v>22</v>
      </c>
      <c r="D605" s="4" t="s">
        <v>26</v>
      </c>
      <c r="E605" s="4">
        <v>67</v>
      </c>
      <c r="F605" s="4">
        <v>64</v>
      </c>
    </row>
    <row r="606" spans="1:6" x14ac:dyDescent="0.3">
      <c r="A606" s="4">
        <v>999</v>
      </c>
      <c r="B606" s="6">
        <v>43526</v>
      </c>
      <c r="C606" s="4" t="s">
        <v>16</v>
      </c>
      <c r="D606" s="4" t="s">
        <v>32</v>
      </c>
      <c r="E606" s="4">
        <v>65</v>
      </c>
      <c r="F606" s="4">
        <v>65</v>
      </c>
    </row>
    <row r="607" spans="1:6" x14ac:dyDescent="0.3">
      <c r="A607" s="4">
        <v>1000</v>
      </c>
      <c r="B607" s="6">
        <v>43526</v>
      </c>
      <c r="C607" s="4" t="s">
        <v>29</v>
      </c>
      <c r="D607" s="4" t="s">
        <v>17</v>
      </c>
      <c r="E607" s="4">
        <v>66</v>
      </c>
      <c r="F607" s="4">
        <v>65</v>
      </c>
    </row>
    <row r="608" spans="1:6" x14ac:dyDescent="0.3">
      <c r="A608" s="4">
        <v>1001</v>
      </c>
      <c r="B608" s="6">
        <v>43526</v>
      </c>
      <c r="C608" s="4" t="s">
        <v>18</v>
      </c>
      <c r="D608" s="4" t="s">
        <v>30</v>
      </c>
      <c r="E608" s="4">
        <v>65</v>
      </c>
      <c r="F608" s="4">
        <v>64</v>
      </c>
    </row>
    <row r="609" spans="1:6" x14ac:dyDescent="0.3">
      <c r="A609" s="4">
        <v>1002</v>
      </c>
      <c r="B609" s="6">
        <v>43526</v>
      </c>
      <c r="C609" s="4" t="s">
        <v>19</v>
      </c>
      <c r="D609" s="4" t="s">
        <v>15</v>
      </c>
      <c r="E609" s="4">
        <v>65</v>
      </c>
      <c r="F609" s="4">
        <v>65</v>
      </c>
    </row>
    <row r="610" spans="1:6" x14ac:dyDescent="0.3">
      <c r="A610" s="4">
        <v>1003</v>
      </c>
      <c r="B610" s="6">
        <v>43526</v>
      </c>
      <c r="C610" s="4" t="s">
        <v>25</v>
      </c>
      <c r="D610" s="4" t="s">
        <v>31</v>
      </c>
      <c r="E610" s="4">
        <v>65</v>
      </c>
      <c r="F610" s="4">
        <v>64</v>
      </c>
    </row>
    <row r="611" spans="1:6" x14ac:dyDescent="0.3">
      <c r="A611" s="4">
        <v>1004</v>
      </c>
      <c r="B611" s="6">
        <v>43526</v>
      </c>
      <c r="C611" s="4" t="s">
        <v>21</v>
      </c>
      <c r="D611" s="4" t="s">
        <v>14</v>
      </c>
      <c r="E611" s="4">
        <v>65</v>
      </c>
      <c r="F611" s="4">
        <v>65</v>
      </c>
    </row>
    <row r="612" spans="1:6" x14ac:dyDescent="0.3">
      <c r="A612" s="4">
        <v>1005</v>
      </c>
      <c r="B612" s="6">
        <v>43526</v>
      </c>
      <c r="C612" s="4" t="s">
        <v>34</v>
      </c>
      <c r="D612" s="4" t="s">
        <v>20</v>
      </c>
      <c r="E612" s="4">
        <v>65</v>
      </c>
      <c r="F612" s="4">
        <v>66</v>
      </c>
    </row>
    <row r="613" spans="1:6" x14ac:dyDescent="0.3">
      <c r="A613" s="4">
        <v>1006</v>
      </c>
      <c r="B613" s="6">
        <v>43526</v>
      </c>
      <c r="C613" s="4" t="s">
        <v>23</v>
      </c>
      <c r="D613" s="4" t="s">
        <v>35</v>
      </c>
      <c r="E613" s="4">
        <v>65</v>
      </c>
      <c r="F613" s="4">
        <v>65</v>
      </c>
    </row>
    <row r="614" spans="1:6" x14ac:dyDescent="0.3">
      <c r="A614" s="4">
        <v>1007</v>
      </c>
      <c r="B614" s="6">
        <v>43526</v>
      </c>
      <c r="C614" s="4" t="s">
        <v>9</v>
      </c>
      <c r="D614" s="4" t="s">
        <v>11</v>
      </c>
      <c r="E614" s="4">
        <v>65</v>
      </c>
      <c r="F614" s="4">
        <v>66</v>
      </c>
    </row>
    <row r="615" spans="1:6" x14ac:dyDescent="0.3">
      <c r="A615" s="4">
        <v>1008</v>
      </c>
      <c r="B615" s="6">
        <v>43526</v>
      </c>
      <c r="C615" s="4" t="s">
        <v>10</v>
      </c>
      <c r="D615" s="4" t="s">
        <v>7</v>
      </c>
      <c r="E615" s="4">
        <v>65</v>
      </c>
      <c r="F615" s="4">
        <v>65</v>
      </c>
    </row>
    <row r="616" spans="1:6" x14ac:dyDescent="0.3">
      <c r="A616" s="4">
        <v>1009</v>
      </c>
      <c r="B616" s="6">
        <v>43527</v>
      </c>
      <c r="C616" s="4" t="s">
        <v>24</v>
      </c>
      <c r="D616" s="4" t="s">
        <v>27</v>
      </c>
      <c r="E616" s="4">
        <v>66</v>
      </c>
      <c r="F616" s="4">
        <v>66</v>
      </c>
    </row>
    <row r="617" spans="1:6" x14ac:dyDescent="0.3">
      <c r="A617" s="4">
        <v>1010</v>
      </c>
      <c r="B617" s="6">
        <v>43527</v>
      </c>
      <c r="C617" s="4" t="s">
        <v>26</v>
      </c>
      <c r="D617" s="4" t="s">
        <v>30</v>
      </c>
      <c r="E617" s="4">
        <v>65</v>
      </c>
      <c r="F617" s="4">
        <v>65</v>
      </c>
    </row>
    <row r="618" spans="1:6" x14ac:dyDescent="0.3">
      <c r="A618" s="4">
        <v>1011</v>
      </c>
      <c r="B618" s="6">
        <v>43527</v>
      </c>
      <c r="C618" s="4" t="s">
        <v>9</v>
      </c>
      <c r="D618" s="4" t="s">
        <v>31</v>
      </c>
      <c r="E618" s="4">
        <v>66</v>
      </c>
      <c r="F618" s="4">
        <v>65</v>
      </c>
    </row>
    <row r="619" spans="1:6" x14ac:dyDescent="0.3">
      <c r="A619" s="4">
        <v>1012</v>
      </c>
      <c r="B619" s="6">
        <v>43527</v>
      </c>
      <c r="C619" s="4" t="s">
        <v>22</v>
      </c>
      <c r="D619" s="4" t="s">
        <v>19</v>
      </c>
      <c r="E619" s="4">
        <v>68</v>
      </c>
      <c r="F619" s="4">
        <v>66</v>
      </c>
    </row>
    <row r="620" spans="1:6" x14ac:dyDescent="0.3">
      <c r="A620" s="4">
        <v>1013</v>
      </c>
      <c r="B620" s="6">
        <v>43527</v>
      </c>
      <c r="C620" s="4" t="s">
        <v>36</v>
      </c>
      <c r="D620" s="4" t="s">
        <v>33</v>
      </c>
      <c r="E620" s="4">
        <v>66</v>
      </c>
      <c r="F620" s="4">
        <v>65</v>
      </c>
    </row>
    <row r="621" spans="1:6" x14ac:dyDescent="0.3">
      <c r="A621" s="4">
        <v>1014</v>
      </c>
      <c r="B621" s="6">
        <v>43527</v>
      </c>
      <c r="C621" s="4" t="s">
        <v>28</v>
      </c>
      <c r="D621" s="4" t="s">
        <v>8</v>
      </c>
      <c r="E621" s="4">
        <v>66</v>
      </c>
      <c r="F621" s="4">
        <v>65</v>
      </c>
    </row>
    <row r="622" spans="1:6" x14ac:dyDescent="0.3">
      <c r="A622" s="4">
        <v>1015</v>
      </c>
      <c r="B622" s="6">
        <v>43527</v>
      </c>
      <c r="C622" s="4" t="s">
        <v>21</v>
      </c>
      <c r="D622" s="4" t="s">
        <v>6</v>
      </c>
      <c r="E622" s="4">
        <v>66</v>
      </c>
      <c r="F622" s="4">
        <v>66</v>
      </c>
    </row>
    <row r="623" spans="1:6" x14ac:dyDescent="0.3">
      <c r="A623" s="4">
        <v>1016</v>
      </c>
      <c r="B623" s="6">
        <v>43527</v>
      </c>
      <c r="C623" s="4" t="s">
        <v>13</v>
      </c>
      <c r="D623" s="4" t="s">
        <v>12</v>
      </c>
      <c r="E623" s="4">
        <v>66</v>
      </c>
      <c r="F623" s="4">
        <v>67</v>
      </c>
    </row>
    <row r="624" spans="1:6" x14ac:dyDescent="0.3">
      <c r="A624" s="4">
        <v>1017</v>
      </c>
      <c r="B624" s="6">
        <v>43528</v>
      </c>
      <c r="C624" s="4" t="s">
        <v>18</v>
      </c>
      <c r="D624" s="4" t="s">
        <v>10</v>
      </c>
      <c r="E624" s="4">
        <v>66</v>
      </c>
      <c r="F624" s="4">
        <v>66</v>
      </c>
    </row>
    <row r="625" spans="1:6" x14ac:dyDescent="0.3">
      <c r="A625" s="4">
        <v>1018</v>
      </c>
      <c r="B625" s="6">
        <v>43528</v>
      </c>
      <c r="C625" s="4" t="s">
        <v>7</v>
      </c>
      <c r="D625" s="4" t="s">
        <v>15</v>
      </c>
      <c r="E625" s="4">
        <v>66</v>
      </c>
      <c r="F625" s="4">
        <v>66</v>
      </c>
    </row>
    <row r="626" spans="1:6" x14ac:dyDescent="0.3">
      <c r="A626" s="4">
        <v>1019</v>
      </c>
      <c r="B626" s="6">
        <v>43529</v>
      </c>
      <c r="C626" s="4" t="s">
        <v>27</v>
      </c>
      <c r="D626" s="4" t="s">
        <v>32</v>
      </c>
      <c r="E626" s="4">
        <v>67</v>
      </c>
      <c r="F626" s="4">
        <v>66</v>
      </c>
    </row>
    <row r="627" spans="1:6" x14ac:dyDescent="0.3">
      <c r="A627" s="4">
        <v>1020</v>
      </c>
      <c r="B627" s="6">
        <v>43529</v>
      </c>
      <c r="C627" s="4" t="s">
        <v>25</v>
      </c>
      <c r="D627" s="4" t="s">
        <v>17</v>
      </c>
      <c r="E627" s="4">
        <v>66</v>
      </c>
      <c r="F627" s="4">
        <v>66</v>
      </c>
    </row>
    <row r="628" spans="1:6" x14ac:dyDescent="0.3">
      <c r="A628" s="4">
        <v>1021</v>
      </c>
      <c r="B628" s="6">
        <v>43529</v>
      </c>
      <c r="C628" s="4" t="s">
        <v>16</v>
      </c>
      <c r="D628" s="4" t="s">
        <v>24</v>
      </c>
      <c r="E628" s="4">
        <v>66</v>
      </c>
      <c r="F628" s="4">
        <v>67</v>
      </c>
    </row>
    <row r="629" spans="1:6" x14ac:dyDescent="0.3">
      <c r="A629" s="4">
        <v>1022</v>
      </c>
      <c r="B629" s="6">
        <v>43529</v>
      </c>
      <c r="C629" s="4" t="s">
        <v>8</v>
      </c>
      <c r="D629" s="4" t="s">
        <v>23</v>
      </c>
      <c r="E629" s="4">
        <v>66</v>
      </c>
      <c r="F629" s="4">
        <v>66</v>
      </c>
    </row>
    <row r="630" spans="1:6" x14ac:dyDescent="0.3">
      <c r="A630" s="4">
        <v>1023</v>
      </c>
      <c r="B630" s="6">
        <v>43529</v>
      </c>
      <c r="C630" s="4" t="s">
        <v>20</v>
      </c>
      <c r="D630" s="4" t="s">
        <v>14</v>
      </c>
      <c r="E630" s="4">
        <v>67</v>
      </c>
      <c r="F630" s="4">
        <v>66</v>
      </c>
    </row>
    <row r="631" spans="1:6" x14ac:dyDescent="0.3">
      <c r="A631" s="4">
        <v>1024</v>
      </c>
      <c r="B631" s="6">
        <v>43529</v>
      </c>
      <c r="C631" s="4" t="s">
        <v>30</v>
      </c>
      <c r="D631" s="4" t="s">
        <v>29</v>
      </c>
      <c r="E631" s="4">
        <v>66</v>
      </c>
      <c r="F631" s="4">
        <v>67</v>
      </c>
    </row>
    <row r="632" spans="1:6" x14ac:dyDescent="0.3">
      <c r="A632" s="4">
        <v>1025</v>
      </c>
      <c r="B632" s="6">
        <v>43529</v>
      </c>
      <c r="C632" s="4" t="s">
        <v>19</v>
      </c>
      <c r="D632" s="4" t="s">
        <v>22</v>
      </c>
      <c r="E632" s="4">
        <v>67</v>
      </c>
      <c r="F632" s="4">
        <v>69</v>
      </c>
    </row>
    <row r="633" spans="1:6" x14ac:dyDescent="0.3">
      <c r="A633" s="4">
        <v>1026</v>
      </c>
      <c r="B633" s="6">
        <v>43529</v>
      </c>
      <c r="C633" s="4" t="s">
        <v>9</v>
      </c>
      <c r="D633" s="4" t="s">
        <v>33</v>
      </c>
      <c r="E633" s="4">
        <v>67</v>
      </c>
      <c r="F633" s="4">
        <v>66</v>
      </c>
    </row>
    <row r="634" spans="1:6" x14ac:dyDescent="0.3">
      <c r="A634" s="4">
        <v>1027</v>
      </c>
      <c r="B634" s="6">
        <v>43529</v>
      </c>
      <c r="C634" s="4" t="s">
        <v>31</v>
      </c>
      <c r="D634" s="4" t="s">
        <v>34</v>
      </c>
      <c r="E634" s="4">
        <v>66</v>
      </c>
      <c r="F634" s="4">
        <v>66</v>
      </c>
    </row>
    <row r="635" spans="1:6" x14ac:dyDescent="0.3">
      <c r="A635" s="4">
        <v>1028</v>
      </c>
      <c r="B635" s="6">
        <v>43529</v>
      </c>
      <c r="C635" s="4" t="s">
        <v>26</v>
      </c>
      <c r="D635" s="4" t="s">
        <v>11</v>
      </c>
      <c r="E635" s="4">
        <v>66</v>
      </c>
      <c r="F635" s="4">
        <v>67</v>
      </c>
    </row>
    <row r="636" spans="1:6" x14ac:dyDescent="0.3">
      <c r="A636" s="4">
        <v>1029</v>
      </c>
      <c r="B636" s="6">
        <v>43530</v>
      </c>
      <c r="C636" s="4" t="s">
        <v>35</v>
      </c>
      <c r="D636" s="4" t="s">
        <v>27</v>
      </c>
      <c r="E636" s="4">
        <v>66</v>
      </c>
      <c r="F636" s="4">
        <v>68</v>
      </c>
    </row>
    <row r="637" spans="1:6" x14ac:dyDescent="0.3">
      <c r="A637" s="4">
        <v>1030</v>
      </c>
      <c r="B637" s="6">
        <v>43530</v>
      </c>
      <c r="C637" s="4" t="s">
        <v>28</v>
      </c>
      <c r="D637" s="4" t="s">
        <v>36</v>
      </c>
      <c r="E637" s="4">
        <v>67</v>
      </c>
      <c r="F637" s="4">
        <v>67</v>
      </c>
    </row>
    <row r="638" spans="1:6" x14ac:dyDescent="0.3">
      <c r="A638" s="4">
        <v>1031</v>
      </c>
      <c r="B638" s="6">
        <v>43530</v>
      </c>
      <c r="C638" s="4" t="s">
        <v>7</v>
      </c>
      <c r="D638" s="4" t="s">
        <v>13</v>
      </c>
      <c r="E638" s="4">
        <v>67</v>
      </c>
      <c r="F638" s="4">
        <v>67</v>
      </c>
    </row>
    <row r="639" spans="1:6" x14ac:dyDescent="0.3">
      <c r="A639" s="4">
        <v>1032</v>
      </c>
      <c r="B639" s="6">
        <v>43530</v>
      </c>
      <c r="C639" s="4" t="s">
        <v>15</v>
      </c>
      <c r="D639" s="4" t="s">
        <v>12</v>
      </c>
      <c r="E639" s="4">
        <v>67</v>
      </c>
      <c r="F639" s="4">
        <v>68</v>
      </c>
    </row>
    <row r="640" spans="1:6" x14ac:dyDescent="0.3">
      <c r="A640" s="4">
        <v>1033</v>
      </c>
      <c r="B640" s="6">
        <v>43531</v>
      </c>
      <c r="C640" s="4" t="s">
        <v>15</v>
      </c>
      <c r="D640" s="4" t="s">
        <v>32</v>
      </c>
      <c r="E640" s="4">
        <v>68</v>
      </c>
      <c r="F640" s="4">
        <v>67</v>
      </c>
    </row>
    <row r="641" spans="1:6" x14ac:dyDescent="0.3">
      <c r="A641" s="4">
        <v>1034</v>
      </c>
      <c r="B641" s="6">
        <v>43531</v>
      </c>
      <c r="C641" s="4" t="s">
        <v>31</v>
      </c>
      <c r="D641" s="4" t="s">
        <v>17</v>
      </c>
      <c r="E641" s="4">
        <v>67</v>
      </c>
      <c r="F641" s="4">
        <v>67</v>
      </c>
    </row>
    <row r="642" spans="1:6" x14ac:dyDescent="0.3">
      <c r="A642" s="4">
        <v>1035</v>
      </c>
      <c r="B642" s="6">
        <v>43531</v>
      </c>
      <c r="C642" s="4" t="s">
        <v>10</v>
      </c>
      <c r="D642" s="4" t="s">
        <v>21</v>
      </c>
      <c r="E642" s="4">
        <v>67</v>
      </c>
      <c r="F642" s="4">
        <v>67</v>
      </c>
    </row>
    <row r="643" spans="1:6" x14ac:dyDescent="0.3">
      <c r="A643" s="4">
        <v>1036</v>
      </c>
      <c r="B643" s="6">
        <v>43531</v>
      </c>
      <c r="C643" s="4" t="s">
        <v>24</v>
      </c>
      <c r="D643" s="4" t="s">
        <v>23</v>
      </c>
      <c r="E643" s="4">
        <v>68</v>
      </c>
      <c r="F643" s="4">
        <v>67</v>
      </c>
    </row>
    <row r="644" spans="1:6" x14ac:dyDescent="0.3">
      <c r="A644" s="4">
        <v>1037</v>
      </c>
      <c r="B644" s="6">
        <v>43531</v>
      </c>
      <c r="C644" s="4" t="s">
        <v>8</v>
      </c>
      <c r="D644" s="4" t="s">
        <v>16</v>
      </c>
      <c r="E644" s="4">
        <v>67</v>
      </c>
      <c r="F644" s="4">
        <v>67</v>
      </c>
    </row>
    <row r="645" spans="1:6" x14ac:dyDescent="0.3">
      <c r="A645" s="4">
        <v>1038</v>
      </c>
      <c r="B645" s="6">
        <v>43531</v>
      </c>
      <c r="C645" s="4" t="s">
        <v>13</v>
      </c>
      <c r="D645" s="4" t="s">
        <v>18</v>
      </c>
      <c r="E645" s="4">
        <v>68</v>
      </c>
      <c r="F645" s="4">
        <v>67</v>
      </c>
    </row>
    <row r="646" spans="1:6" x14ac:dyDescent="0.3">
      <c r="A646" s="4">
        <v>1039</v>
      </c>
      <c r="B646" s="6">
        <v>43531</v>
      </c>
      <c r="C646" s="4" t="s">
        <v>35</v>
      </c>
      <c r="D646" s="4" t="s">
        <v>14</v>
      </c>
      <c r="E646" s="4">
        <v>67</v>
      </c>
      <c r="F646" s="4">
        <v>67</v>
      </c>
    </row>
    <row r="647" spans="1:6" x14ac:dyDescent="0.3">
      <c r="A647" s="4">
        <v>1040</v>
      </c>
      <c r="B647" s="6">
        <v>43531</v>
      </c>
      <c r="C647" s="4" t="s">
        <v>33</v>
      </c>
      <c r="D647" s="4" t="s">
        <v>9</v>
      </c>
      <c r="E647" s="4">
        <v>67</v>
      </c>
      <c r="F647" s="4">
        <v>68</v>
      </c>
    </row>
    <row r="648" spans="1:6" x14ac:dyDescent="0.3">
      <c r="A648" s="4">
        <v>1041</v>
      </c>
      <c r="B648" s="6">
        <v>43531</v>
      </c>
      <c r="C648" s="4" t="s">
        <v>30</v>
      </c>
      <c r="D648" s="4" t="s">
        <v>34</v>
      </c>
      <c r="E648" s="4">
        <v>67</v>
      </c>
      <c r="F648" s="4">
        <v>67</v>
      </c>
    </row>
    <row r="649" spans="1:6" x14ac:dyDescent="0.3">
      <c r="A649" s="4">
        <v>1042</v>
      </c>
      <c r="B649" s="6">
        <v>43531</v>
      </c>
      <c r="C649" s="4" t="s">
        <v>20</v>
      </c>
      <c r="D649" s="4" t="s">
        <v>6</v>
      </c>
      <c r="E649" s="4">
        <v>68</v>
      </c>
      <c r="F649" s="4">
        <v>67</v>
      </c>
    </row>
    <row r="650" spans="1:6" x14ac:dyDescent="0.3">
      <c r="A650" s="4">
        <v>1043</v>
      </c>
      <c r="B650" s="6">
        <v>43531</v>
      </c>
      <c r="C650" s="4" t="s">
        <v>19</v>
      </c>
      <c r="D650" s="4" t="s">
        <v>11</v>
      </c>
      <c r="E650" s="4">
        <v>68</v>
      </c>
      <c r="F650" s="4">
        <v>68</v>
      </c>
    </row>
    <row r="651" spans="1:6" x14ac:dyDescent="0.3">
      <c r="A651" s="4">
        <v>1044</v>
      </c>
      <c r="B651" s="6">
        <v>43532</v>
      </c>
      <c r="C651" s="4" t="s">
        <v>20</v>
      </c>
      <c r="D651" s="4" t="s">
        <v>27</v>
      </c>
      <c r="E651" s="4">
        <v>69</v>
      </c>
      <c r="F651" s="4">
        <v>69</v>
      </c>
    </row>
    <row r="652" spans="1:6" x14ac:dyDescent="0.3">
      <c r="A652" s="4">
        <v>1045</v>
      </c>
      <c r="B652" s="6">
        <v>43532</v>
      </c>
      <c r="C652" s="4" t="s">
        <v>26</v>
      </c>
      <c r="D652" s="4" t="s">
        <v>25</v>
      </c>
      <c r="E652" s="4">
        <v>67</v>
      </c>
      <c r="F652" s="4">
        <v>67</v>
      </c>
    </row>
    <row r="653" spans="1:6" x14ac:dyDescent="0.3">
      <c r="A653" s="4">
        <v>1046</v>
      </c>
      <c r="B653" s="6">
        <v>43532</v>
      </c>
      <c r="C653" s="4" t="s">
        <v>19</v>
      </c>
      <c r="D653" s="4" t="s">
        <v>31</v>
      </c>
      <c r="E653" s="4">
        <v>69</v>
      </c>
      <c r="F653" s="4">
        <v>68</v>
      </c>
    </row>
    <row r="654" spans="1:6" x14ac:dyDescent="0.3">
      <c r="A654" s="4">
        <v>1047</v>
      </c>
      <c r="B654" s="6">
        <v>43532</v>
      </c>
      <c r="C654" s="4" t="s">
        <v>29</v>
      </c>
      <c r="D654" s="4" t="s">
        <v>28</v>
      </c>
      <c r="E654" s="4">
        <v>68</v>
      </c>
      <c r="F654" s="4">
        <v>68</v>
      </c>
    </row>
    <row r="655" spans="1:6" x14ac:dyDescent="0.3">
      <c r="A655" s="4">
        <v>1048</v>
      </c>
      <c r="B655" s="6">
        <v>43533</v>
      </c>
      <c r="C655" s="4" t="s">
        <v>14</v>
      </c>
      <c r="D655" s="4" t="s">
        <v>32</v>
      </c>
      <c r="E655" s="4">
        <v>68</v>
      </c>
      <c r="F655" s="4">
        <v>68</v>
      </c>
    </row>
    <row r="656" spans="1:6" x14ac:dyDescent="0.3">
      <c r="A656" s="4">
        <v>1049</v>
      </c>
      <c r="B656" s="6">
        <v>43533</v>
      </c>
      <c r="C656" s="4" t="s">
        <v>9</v>
      </c>
      <c r="D656" s="4" t="s">
        <v>17</v>
      </c>
      <c r="E656" s="4">
        <v>69</v>
      </c>
      <c r="F656" s="4">
        <v>68</v>
      </c>
    </row>
    <row r="657" spans="1:6" x14ac:dyDescent="0.3">
      <c r="A657" s="4">
        <v>1050</v>
      </c>
      <c r="B657" s="6">
        <v>43533</v>
      </c>
      <c r="C657" s="4" t="s">
        <v>34</v>
      </c>
      <c r="D657" s="4" t="s">
        <v>30</v>
      </c>
      <c r="E657" s="4">
        <v>68</v>
      </c>
      <c r="F657" s="4">
        <v>68</v>
      </c>
    </row>
    <row r="658" spans="1:6" x14ac:dyDescent="0.3">
      <c r="A658" s="4">
        <v>1051</v>
      </c>
      <c r="B658" s="6">
        <v>43533</v>
      </c>
      <c r="C658" s="4" t="s">
        <v>10</v>
      </c>
      <c r="D658" s="4" t="s">
        <v>24</v>
      </c>
      <c r="E658" s="4">
        <v>68</v>
      </c>
      <c r="F658" s="4">
        <v>69</v>
      </c>
    </row>
    <row r="659" spans="1:6" x14ac:dyDescent="0.3">
      <c r="A659" s="4">
        <v>1052</v>
      </c>
      <c r="B659" s="6">
        <v>43533</v>
      </c>
      <c r="C659" s="4" t="s">
        <v>21</v>
      </c>
      <c r="D659" s="4" t="s">
        <v>23</v>
      </c>
      <c r="E659" s="4">
        <v>68</v>
      </c>
      <c r="F659" s="4">
        <v>68</v>
      </c>
    </row>
    <row r="660" spans="1:6" x14ac:dyDescent="0.3">
      <c r="A660" s="4">
        <v>1053</v>
      </c>
      <c r="B660" s="6">
        <v>43533</v>
      </c>
      <c r="C660" s="4" t="s">
        <v>7</v>
      </c>
      <c r="D660" s="4" t="s">
        <v>18</v>
      </c>
      <c r="E660" s="4">
        <v>68</v>
      </c>
      <c r="F660" s="4">
        <v>68</v>
      </c>
    </row>
    <row r="661" spans="1:6" x14ac:dyDescent="0.3">
      <c r="A661" s="4">
        <v>1054</v>
      </c>
      <c r="B661" s="6">
        <v>43533</v>
      </c>
      <c r="C661" s="4" t="s">
        <v>25</v>
      </c>
      <c r="D661" s="4" t="s">
        <v>22</v>
      </c>
      <c r="E661" s="4">
        <v>68</v>
      </c>
      <c r="F661" s="4">
        <v>70</v>
      </c>
    </row>
    <row r="662" spans="1:6" x14ac:dyDescent="0.3">
      <c r="A662" s="4">
        <v>1055</v>
      </c>
      <c r="B662" s="6">
        <v>43533</v>
      </c>
      <c r="C662" s="4" t="s">
        <v>36</v>
      </c>
      <c r="D662" s="4" t="s">
        <v>33</v>
      </c>
      <c r="E662" s="4">
        <v>68</v>
      </c>
      <c r="F662" s="4">
        <v>68</v>
      </c>
    </row>
    <row r="663" spans="1:6" x14ac:dyDescent="0.3">
      <c r="A663" s="4">
        <v>1056</v>
      </c>
      <c r="B663" s="6">
        <v>43533</v>
      </c>
      <c r="C663" s="4" t="s">
        <v>29</v>
      </c>
      <c r="D663" s="4" t="s">
        <v>8</v>
      </c>
      <c r="E663" s="4">
        <v>69</v>
      </c>
      <c r="F663" s="4">
        <v>68</v>
      </c>
    </row>
    <row r="664" spans="1:6" x14ac:dyDescent="0.3">
      <c r="A664" s="4">
        <v>1057</v>
      </c>
      <c r="B664" s="6">
        <v>43533</v>
      </c>
      <c r="C664" s="4" t="s">
        <v>35</v>
      </c>
      <c r="D664" s="4" t="s">
        <v>6</v>
      </c>
      <c r="E664" s="4">
        <v>68</v>
      </c>
      <c r="F664" s="4">
        <v>68</v>
      </c>
    </row>
    <row r="665" spans="1:6" x14ac:dyDescent="0.3">
      <c r="A665" s="4">
        <v>1058</v>
      </c>
      <c r="B665" s="6">
        <v>43533</v>
      </c>
      <c r="C665" s="4" t="s">
        <v>16</v>
      </c>
      <c r="D665" s="4" t="s">
        <v>11</v>
      </c>
      <c r="E665" s="4">
        <v>68</v>
      </c>
      <c r="F665" s="4">
        <v>69</v>
      </c>
    </row>
    <row r="666" spans="1:6" x14ac:dyDescent="0.3">
      <c r="A666" s="4">
        <v>1059</v>
      </c>
      <c r="B666" s="6">
        <v>43533</v>
      </c>
      <c r="C666" s="4" t="s">
        <v>12</v>
      </c>
      <c r="D666" s="4" t="s">
        <v>13</v>
      </c>
      <c r="E666" s="4">
        <v>69</v>
      </c>
      <c r="F666" s="4">
        <v>69</v>
      </c>
    </row>
    <row r="667" spans="1:6" x14ac:dyDescent="0.3">
      <c r="A667" s="4">
        <v>1060</v>
      </c>
      <c r="B667" s="6">
        <v>43534</v>
      </c>
      <c r="C667" s="4" t="s">
        <v>14</v>
      </c>
      <c r="D667" s="4" t="s">
        <v>27</v>
      </c>
      <c r="E667" s="4">
        <v>69</v>
      </c>
      <c r="F667" s="4">
        <v>70</v>
      </c>
    </row>
    <row r="668" spans="1:6" x14ac:dyDescent="0.3">
      <c r="A668" s="4">
        <v>1061</v>
      </c>
      <c r="B668" s="6">
        <v>43534</v>
      </c>
      <c r="C668" s="4" t="s">
        <v>12</v>
      </c>
      <c r="D668" s="4" t="s">
        <v>15</v>
      </c>
      <c r="E668" s="4">
        <v>70</v>
      </c>
      <c r="F668" s="4">
        <v>69</v>
      </c>
    </row>
    <row r="669" spans="1:6" x14ac:dyDescent="0.3">
      <c r="A669" s="4">
        <v>1062</v>
      </c>
      <c r="B669" s="6">
        <v>43534</v>
      </c>
      <c r="C669" s="4" t="s">
        <v>16</v>
      </c>
      <c r="D669" s="4" t="s">
        <v>31</v>
      </c>
      <c r="E669" s="4">
        <v>69</v>
      </c>
      <c r="F669" s="4">
        <v>69</v>
      </c>
    </row>
    <row r="670" spans="1:6" x14ac:dyDescent="0.3">
      <c r="A670" s="4">
        <v>1063</v>
      </c>
      <c r="B670" s="6">
        <v>43534</v>
      </c>
      <c r="C670" s="4" t="s">
        <v>17</v>
      </c>
      <c r="D670" s="4" t="s">
        <v>34</v>
      </c>
      <c r="E670" s="4">
        <v>69</v>
      </c>
      <c r="F670" s="4">
        <v>69</v>
      </c>
    </row>
    <row r="671" spans="1:6" x14ac:dyDescent="0.3">
      <c r="A671" s="4">
        <v>1064</v>
      </c>
      <c r="B671" s="6">
        <v>43534</v>
      </c>
      <c r="C671" s="4" t="s">
        <v>26</v>
      </c>
      <c r="D671" s="4" t="s">
        <v>28</v>
      </c>
      <c r="E671" s="4">
        <v>68</v>
      </c>
      <c r="F671" s="4">
        <v>69</v>
      </c>
    </row>
    <row r="672" spans="1:6" x14ac:dyDescent="0.3">
      <c r="A672" s="4">
        <v>1065</v>
      </c>
      <c r="B672" s="6">
        <v>43535</v>
      </c>
      <c r="C672" s="4" t="s">
        <v>32</v>
      </c>
      <c r="D672" s="4" t="s">
        <v>21</v>
      </c>
      <c r="E672" s="4">
        <v>69</v>
      </c>
      <c r="F672" s="4">
        <v>69</v>
      </c>
    </row>
    <row r="673" spans="1:6" x14ac:dyDescent="0.3">
      <c r="A673" s="4">
        <v>1066</v>
      </c>
      <c r="B673" s="6">
        <v>43535</v>
      </c>
      <c r="C673" s="4" t="s">
        <v>25</v>
      </c>
      <c r="D673" s="4" t="s">
        <v>24</v>
      </c>
      <c r="E673" s="4">
        <v>69</v>
      </c>
      <c r="F673" s="4">
        <v>70</v>
      </c>
    </row>
    <row r="674" spans="1:6" x14ac:dyDescent="0.3">
      <c r="A674" s="4">
        <v>1067</v>
      </c>
      <c r="B674" s="6">
        <v>43535</v>
      </c>
      <c r="C674" s="4" t="s">
        <v>8</v>
      </c>
      <c r="D674" s="4" t="s">
        <v>18</v>
      </c>
      <c r="E674" s="4">
        <v>69</v>
      </c>
      <c r="F674" s="4">
        <v>69</v>
      </c>
    </row>
    <row r="675" spans="1:6" x14ac:dyDescent="0.3">
      <c r="A675" s="4">
        <v>1068</v>
      </c>
      <c r="B675" s="6">
        <v>43535</v>
      </c>
      <c r="C675" s="4" t="s">
        <v>6</v>
      </c>
      <c r="D675" s="4" t="s">
        <v>19</v>
      </c>
      <c r="E675" s="4">
        <v>69</v>
      </c>
      <c r="F675" s="4">
        <v>70</v>
      </c>
    </row>
    <row r="676" spans="1:6" x14ac:dyDescent="0.3">
      <c r="A676" s="4">
        <v>1069</v>
      </c>
      <c r="B676" s="6">
        <v>43535</v>
      </c>
      <c r="C676" s="4" t="s">
        <v>30</v>
      </c>
      <c r="D676" s="4" t="s">
        <v>33</v>
      </c>
      <c r="E676" s="4">
        <v>69</v>
      </c>
      <c r="F676" s="4">
        <v>69</v>
      </c>
    </row>
    <row r="677" spans="1:6" x14ac:dyDescent="0.3">
      <c r="A677" s="4">
        <v>1070</v>
      </c>
      <c r="B677" s="6">
        <v>43535</v>
      </c>
      <c r="C677" s="4" t="s">
        <v>9</v>
      </c>
      <c r="D677" s="4" t="s">
        <v>36</v>
      </c>
      <c r="E677" s="4">
        <v>70</v>
      </c>
      <c r="F677" s="4">
        <v>69</v>
      </c>
    </row>
    <row r="678" spans="1:6" x14ac:dyDescent="0.3">
      <c r="A678" s="4">
        <v>1071</v>
      </c>
      <c r="B678" s="6">
        <v>43535</v>
      </c>
      <c r="C678" s="4" t="s">
        <v>11</v>
      </c>
      <c r="D678" s="4" t="s">
        <v>7</v>
      </c>
      <c r="E678" s="4">
        <v>70</v>
      </c>
      <c r="F678" s="4">
        <v>69</v>
      </c>
    </row>
    <row r="679" spans="1:6" x14ac:dyDescent="0.3">
      <c r="A679" s="4">
        <v>1072</v>
      </c>
      <c r="B679" s="6">
        <v>43536</v>
      </c>
      <c r="C679" s="4" t="s">
        <v>22</v>
      </c>
      <c r="D679" s="4" t="s">
        <v>27</v>
      </c>
      <c r="E679" s="4">
        <v>71</v>
      </c>
      <c r="F679" s="4">
        <v>71</v>
      </c>
    </row>
    <row r="680" spans="1:6" x14ac:dyDescent="0.3">
      <c r="A680" s="4">
        <v>1073</v>
      </c>
      <c r="B680" s="6">
        <v>43536</v>
      </c>
      <c r="C680" s="4" t="s">
        <v>23</v>
      </c>
      <c r="D680" s="4" t="s">
        <v>10</v>
      </c>
      <c r="E680" s="4">
        <v>69</v>
      </c>
      <c r="F680" s="4">
        <v>69</v>
      </c>
    </row>
    <row r="681" spans="1:6" x14ac:dyDescent="0.3">
      <c r="A681" s="4">
        <v>1074</v>
      </c>
      <c r="B681" s="6">
        <v>43536</v>
      </c>
      <c r="C681" s="4" t="s">
        <v>17</v>
      </c>
      <c r="D681" s="4" t="s">
        <v>30</v>
      </c>
      <c r="E681" s="4">
        <v>70</v>
      </c>
      <c r="F681" s="4">
        <v>70</v>
      </c>
    </row>
    <row r="682" spans="1:6" x14ac:dyDescent="0.3">
      <c r="A682" s="4">
        <v>1075</v>
      </c>
      <c r="B682" s="6">
        <v>43536</v>
      </c>
      <c r="C682" s="4" t="s">
        <v>29</v>
      </c>
      <c r="D682" s="4" t="s">
        <v>15</v>
      </c>
      <c r="E682" s="4">
        <v>70</v>
      </c>
      <c r="F682" s="4">
        <v>70</v>
      </c>
    </row>
    <row r="683" spans="1:6" x14ac:dyDescent="0.3">
      <c r="A683" s="4">
        <v>1076</v>
      </c>
      <c r="B683" s="6">
        <v>43536</v>
      </c>
      <c r="C683" s="4" t="s">
        <v>16</v>
      </c>
      <c r="D683" s="4" t="s">
        <v>20</v>
      </c>
      <c r="E683" s="4">
        <v>70</v>
      </c>
      <c r="F683" s="4">
        <v>70</v>
      </c>
    </row>
    <row r="684" spans="1:6" x14ac:dyDescent="0.3">
      <c r="A684" s="4">
        <v>1077</v>
      </c>
      <c r="B684" s="6">
        <v>43536</v>
      </c>
      <c r="C684" s="4" t="s">
        <v>28</v>
      </c>
      <c r="D684" s="4" t="s">
        <v>34</v>
      </c>
      <c r="E684" s="4">
        <v>70</v>
      </c>
      <c r="F684" s="4">
        <v>70</v>
      </c>
    </row>
    <row r="685" spans="1:6" x14ac:dyDescent="0.3">
      <c r="A685" s="4">
        <v>1078</v>
      </c>
      <c r="B685" s="6">
        <v>43536</v>
      </c>
      <c r="C685" s="4" t="s">
        <v>32</v>
      </c>
      <c r="D685" s="4" t="s">
        <v>35</v>
      </c>
      <c r="E685" s="4">
        <v>70</v>
      </c>
      <c r="F685" s="4">
        <v>69</v>
      </c>
    </row>
    <row r="686" spans="1:6" x14ac:dyDescent="0.3">
      <c r="A686" s="4">
        <v>1079</v>
      </c>
      <c r="B686" s="6">
        <v>43536</v>
      </c>
      <c r="C686" s="4" t="s">
        <v>6</v>
      </c>
      <c r="D686" s="4" t="s">
        <v>26</v>
      </c>
      <c r="E686" s="4">
        <v>70</v>
      </c>
      <c r="F686" s="4">
        <v>69</v>
      </c>
    </row>
    <row r="687" spans="1:6" x14ac:dyDescent="0.3">
      <c r="A687" s="4">
        <v>1080</v>
      </c>
      <c r="B687" s="6">
        <v>43537</v>
      </c>
      <c r="C687" s="4" t="s">
        <v>29</v>
      </c>
      <c r="D687" s="4" t="s">
        <v>18</v>
      </c>
      <c r="E687" s="4">
        <v>71</v>
      </c>
      <c r="F687" s="4">
        <v>70</v>
      </c>
    </row>
    <row r="688" spans="1:6" x14ac:dyDescent="0.3">
      <c r="A688" s="4">
        <v>1081</v>
      </c>
      <c r="B688" s="6">
        <v>43537</v>
      </c>
      <c r="C688" s="4" t="s">
        <v>21</v>
      </c>
      <c r="D688" s="4" t="s">
        <v>7</v>
      </c>
      <c r="E688" s="4">
        <v>70</v>
      </c>
      <c r="F688" s="4">
        <v>70</v>
      </c>
    </row>
    <row r="689" spans="1:6" x14ac:dyDescent="0.3">
      <c r="A689" s="4">
        <v>1082</v>
      </c>
      <c r="B689" s="6">
        <v>43537</v>
      </c>
      <c r="C689" s="4" t="s">
        <v>8</v>
      </c>
      <c r="D689" s="4" t="s">
        <v>13</v>
      </c>
      <c r="E689" s="4">
        <v>70</v>
      </c>
      <c r="F689" s="4">
        <v>70</v>
      </c>
    </row>
    <row r="690" spans="1:6" x14ac:dyDescent="0.3">
      <c r="A690" s="4">
        <v>1083</v>
      </c>
      <c r="B690" s="6">
        <v>43538</v>
      </c>
      <c r="C690" s="4" t="s">
        <v>27</v>
      </c>
      <c r="D690" s="4" t="s">
        <v>32</v>
      </c>
      <c r="E690" s="4">
        <v>72</v>
      </c>
      <c r="F690" s="4">
        <v>71</v>
      </c>
    </row>
    <row r="691" spans="1:6" x14ac:dyDescent="0.3">
      <c r="A691" s="4">
        <v>1084</v>
      </c>
      <c r="B691" s="6">
        <v>43538</v>
      </c>
      <c r="C691" s="4" t="s">
        <v>34</v>
      </c>
      <c r="D691" s="4" t="s">
        <v>10</v>
      </c>
      <c r="E691" s="4">
        <v>71</v>
      </c>
      <c r="F691" s="4">
        <v>70</v>
      </c>
    </row>
    <row r="692" spans="1:6" x14ac:dyDescent="0.3">
      <c r="A692" s="4">
        <v>1085</v>
      </c>
      <c r="B692" s="6">
        <v>43538</v>
      </c>
      <c r="C692" s="4" t="s">
        <v>11</v>
      </c>
      <c r="D692" s="4" t="s">
        <v>16</v>
      </c>
      <c r="E692" s="4">
        <v>71</v>
      </c>
      <c r="F692" s="4">
        <v>71</v>
      </c>
    </row>
    <row r="693" spans="1:6" x14ac:dyDescent="0.3">
      <c r="A693" s="4">
        <v>1086</v>
      </c>
      <c r="B693" s="6">
        <v>43538</v>
      </c>
      <c r="C693" s="4" t="s">
        <v>22</v>
      </c>
      <c r="D693" s="4" t="s">
        <v>14</v>
      </c>
      <c r="E693" s="4">
        <v>72</v>
      </c>
      <c r="F693" s="4">
        <v>70</v>
      </c>
    </row>
    <row r="694" spans="1:6" x14ac:dyDescent="0.3">
      <c r="A694" s="4">
        <v>1087</v>
      </c>
      <c r="B694" s="6">
        <v>43538</v>
      </c>
      <c r="C694" s="4" t="s">
        <v>23</v>
      </c>
      <c r="D694" s="4" t="s">
        <v>19</v>
      </c>
      <c r="E694" s="4">
        <v>70</v>
      </c>
      <c r="F694" s="4">
        <v>71</v>
      </c>
    </row>
    <row r="695" spans="1:6" x14ac:dyDescent="0.3">
      <c r="A695" s="4">
        <v>1088</v>
      </c>
      <c r="B695" s="6">
        <v>43538</v>
      </c>
      <c r="C695" s="4" t="s">
        <v>20</v>
      </c>
      <c r="D695" s="4" t="s">
        <v>33</v>
      </c>
      <c r="E695" s="4">
        <v>71</v>
      </c>
      <c r="F695" s="4">
        <v>70</v>
      </c>
    </row>
    <row r="696" spans="1:6" x14ac:dyDescent="0.3">
      <c r="A696" s="4">
        <v>1089</v>
      </c>
      <c r="B696" s="6">
        <v>43538</v>
      </c>
      <c r="C696" s="4" t="s">
        <v>35</v>
      </c>
      <c r="D696" s="4" t="s">
        <v>9</v>
      </c>
      <c r="E696" s="4">
        <v>70</v>
      </c>
      <c r="F696" s="4">
        <v>71</v>
      </c>
    </row>
    <row r="697" spans="1:6" x14ac:dyDescent="0.3">
      <c r="A697" s="4">
        <v>1090</v>
      </c>
      <c r="B697" s="6">
        <v>43538</v>
      </c>
      <c r="C697" s="4" t="s">
        <v>28</v>
      </c>
      <c r="D697" s="4" t="s">
        <v>36</v>
      </c>
      <c r="E697" s="4">
        <v>71</v>
      </c>
      <c r="F697" s="4">
        <v>70</v>
      </c>
    </row>
    <row r="698" spans="1:6" x14ac:dyDescent="0.3">
      <c r="A698" s="4">
        <v>1091</v>
      </c>
      <c r="B698" s="6">
        <v>43538</v>
      </c>
      <c r="C698" s="4" t="s">
        <v>31</v>
      </c>
      <c r="D698" s="4" t="s">
        <v>6</v>
      </c>
      <c r="E698" s="4">
        <v>70</v>
      </c>
      <c r="F698" s="4">
        <v>71</v>
      </c>
    </row>
    <row r="699" spans="1:6" x14ac:dyDescent="0.3">
      <c r="A699" s="4">
        <v>1092</v>
      </c>
      <c r="B699" s="6">
        <v>43538</v>
      </c>
      <c r="C699" s="4" t="s">
        <v>17</v>
      </c>
      <c r="D699" s="4" t="s">
        <v>26</v>
      </c>
      <c r="E699" s="4">
        <v>71</v>
      </c>
      <c r="F699" s="4">
        <v>70</v>
      </c>
    </row>
    <row r="700" spans="1:6" x14ac:dyDescent="0.3">
      <c r="A700" s="4">
        <v>1093</v>
      </c>
      <c r="B700" s="6">
        <v>43539</v>
      </c>
      <c r="C700" s="4" t="s">
        <v>25</v>
      </c>
      <c r="D700" s="4" t="s">
        <v>30</v>
      </c>
      <c r="E700" s="4">
        <v>70</v>
      </c>
      <c r="F700" s="4">
        <v>71</v>
      </c>
    </row>
    <row r="701" spans="1:6" x14ac:dyDescent="0.3">
      <c r="A701" s="4">
        <v>1094</v>
      </c>
      <c r="B701" s="6">
        <v>43539</v>
      </c>
      <c r="C701" s="4" t="s">
        <v>8</v>
      </c>
      <c r="D701" s="4" t="s">
        <v>15</v>
      </c>
      <c r="E701" s="4">
        <v>71</v>
      </c>
      <c r="F701" s="4">
        <v>71</v>
      </c>
    </row>
    <row r="702" spans="1:6" x14ac:dyDescent="0.3">
      <c r="A702" s="4">
        <v>1095</v>
      </c>
      <c r="B702" s="6">
        <v>43539</v>
      </c>
      <c r="C702" s="4" t="s">
        <v>27</v>
      </c>
      <c r="D702" s="4" t="s">
        <v>24</v>
      </c>
      <c r="E702" s="4">
        <v>73</v>
      </c>
      <c r="F702" s="4">
        <v>71</v>
      </c>
    </row>
    <row r="703" spans="1:6" x14ac:dyDescent="0.3">
      <c r="A703" s="4">
        <v>1096</v>
      </c>
      <c r="B703" s="6">
        <v>43539</v>
      </c>
      <c r="C703" s="4" t="s">
        <v>12</v>
      </c>
      <c r="D703" s="4" t="s">
        <v>23</v>
      </c>
      <c r="E703" s="4">
        <v>71</v>
      </c>
      <c r="F703" s="4">
        <v>71</v>
      </c>
    </row>
    <row r="704" spans="1:6" x14ac:dyDescent="0.3">
      <c r="A704" s="4">
        <v>1097</v>
      </c>
      <c r="B704" s="6">
        <v>43539</v>
      </c>
      <c r="C704" s="4" t="s">
        <v>36</v>
      </c>
      <c r="D704" s="4" t="s">
        <v>7</v>
      </c>
      <c r="E704" s="4">
        <v>71</v>
      </c>
      <c r="F704" s="4">
        <v>71</v>
      </c>
    </row>
    <row r="705" spans="1:6" x14ac:dyDescent="0.3">
      <c r="A705" s="4">
        <v>1098</v>
      </c>
      <c r="B705" s="6">
        <v>43539</v>
      </c>
      <c r="C705" s="4" t="s">
        <v>29</v>
      </c>
      <c r="D705" s="4" t="s">
        <v>13</v>
      </c>
      <c r="E705" s="4">
        <v>72</v>
      </c>
      <c r="F705" s="4">
        <v>71</v>
      </c>
    </row>
    <row r="706" spans="1:6" x14ac:dyDescent="0.3">
      <c r="A706" s="4">
        <v>1099</v>
      </c>
      <c r="B706" s="6">
        <v>43540</v>
      </c>
      <c r="C706" s="4" t="s">
        <v>18</v>
      </c>
      <c r="D706" s="4" t="s">
        <v>32</v>
      </c>
      <c r="E706" s="4">
        <v>71</v>
      </c>
      <c r="F706" s="4">
        <v>72</v>
      </c>
    </row>
    <row r="707" spans="1:6" x14ac:dyDescent="0.3">
      <c r="A707" s="4">
        <v>1100</v>
      </c>
      <c r="B707" s="6">
        <v>43540</v>
      </c>
      <c r="C707" s="4" t="s">
        <v>30</v>
      </c>
      <c r="D707" s="4" t="s">
        <v>17</v>
      </c>
      <c r="E707" s="4">
        <v>72</v>
      </c>
      <c r="F707" s="4">
        <v>72</v>
      </c>
    </row>
    <row r="708" spans="1:6" x14ac:dyDescent="0.3">
      <c r="A708" s="4">
        <v>1101</v>
      </c>
      <c r="B708" s="6">
        <v>43540</v>
      </c>
      <c r="C708" s="4" t="s">
        <v>10</v>
      </c>
      <c r="D708" s="4" t="s">
        <v>25</v>
      </c>
      <c r="E708" s="4">
        <v>71</v>
      </c>
      <c r="F708" s="4">
        <v>71</v>
      </c>
    </row>
    <row r="709" spans="1:6" x14ac:dyDescent="0.3">
      <c r="A709" s="4">
        <v>1102</v>
      </c>
      <c r="B709" s="6">
        <v>43540</v>
      </c>
      <c r="C709" s="4" t="s">
        <v>33</v>
      </c>
      <c r="D709" s="4" t="s">
        <v>16</v>
      </c>
      <c r="E709" s="4">
        <v>71</v>
      </c>
      <c r="F709" s="4">
        <v>72</v>
      </c>
    </row>
    <row r="710" spans="1:6" x14ac:dyDescent="0.3">
      <c r="A710" s="4">
        <v>1103</v>
      </c>
      <c r="B710" s="6">
        <v>43540</v>
      </c>
      <c r="C710" s="4" t="s">
        <v>31</v>
      </c>
      <c r="D710" s="4" t="s">
        <v>14</v>
      </c>
      <c r="E710" s="4">
        <v>71</v>
      </c>
      <c r="F710" s="4">
        <v>71</v>
      </c>
    </row>
    <row r="711" spans="1:6" x14ac:dyDescent="0.3">
      <c r="A711" s="4">
        <v>1104</v>
      </c>
      <c r="B711" s="6">
        <v>43540</v>
      </c>
      <c r="C711" s="4" t="s">
        <v>8</v>
      </c>
      <c r="D711" s="4" t="s">
        <v>19</v>
      </c>
      <c r="E711" s="4">
        <v>72</v>
      </c>
      <c r="F711" s="4">
        <v>72</v>
      </c>
    </row>
    <row r="712" spans="1:6" x14ac:dyDescent="0.3">
      <c r="A712" s="4">
        <v>1105</v>
      </c>
      <c r="B712" s="6">
        <v>43540</v>
      </c>
      <c r="C712" s="4" t="s">
        <v>21</v>
      </c>
      <c r="D712" s="4" t="s">
        <v>20</v>
      </c>
      <c r="E712" s="4">
        <v>71</v>
      </c>
      <c r="F712" s="4">
        <v>72</v>
      </c>
    </row>
    <row r="713" spans="1:6" x14ac:dyDescent="0.3">
      <c r="A713" s="4">
        <v>1106</v>
      </c>
      <c r="B713" s="6">
        <v>43540</v>
      </c>
      <c r="C713" s="4" t="s">
        <v>7</v>
      </c>
      <c r="D713" s="4" t="s">
        <v>9</v>
      </c>
      <c r="E713" s="4">
        <v>72</v>
      </c>
      <c r="F713" s="4">
        <v>72</v>
      </c>
    </row>
    <row r="714" spans="1:6" x14ac:dyDescent="0.3">
      <c r="A714" s="4">
        <v>1107</v>
      </c>
      <c r="B714" s="6">
        <v>43540</v>
      </c>
      <c r="C714" s="4" t="s">
        <v>35</v>
      </c>
      <c r="D714" s="4" t="s">
        <v>34</v>
      </c>
      <c r="E714" s="4">
        <v>71</v>
      </c>
      <c r="F714" s="4">
        <v>72</v>
      </c>
    </row>
    <row r="715" spans="1:6" x14ac:dyDescent="0.3">
      <c r="A715" s="4">
        <v>1108</v>
      </c>
      <c r="B715" s="6">
        <v>43540</v>
      </c>
      <c r="C715" s="4" t="s">
        <v>22</v>
      </c>
      <c r="D715" s="4" t="s">
        <v>6</v>
      </c>
      <c r="E715" s="4">
        <v>73</v>
      </c>
      <c r="F715" s="4">
        <v>72</v>
      </c>
    </row>
    <row r="716" spans="1:6" x14ac:dyDescent="0.3">
      <c r="A716" s="4">
        <v>1109</v>
      </c>
      <c r="B716" s="6">
        <v>43540</v>
      </c>
      <c r="C716" s="4" t="s">
        <v>28</v>
      </c>
      <c r="D716" s="4" t="s">
        <v>11</v>
      </c>
      <c r="E716" s="4">
        <v>72</v>
      </c>
      <c r="F716" s="4">
        <v>72</v>
      </c>
    </row>
    <row r="717" spans="1:6" x14ac:dyDescent="0.3">
      <c r="A717" s="4">
        <v>1110</v>
      </c>
      <c r="B717" s="6">
        <v>43540</v>
      </c>
      <c r="C717" s="4" t="s">
        <v>15</v>
      </c>
      <c r="D717" s="4" t="s">
        <v>26</v>
      </c>
      <c r="E717" s="4">
        <v>72</v>
      </c>
      <c r="F717" s="4">
        <v>71</v>
      </c>
    </row>
    <row r="718" spans="1:6" x14ac:dyDescent="0.3">
      <c r="A718" s="4">
        <v>1111</v>
      </c>
      <c r="B718" s="6">
        <v>43541</v>
      </c>
      <c r="C718" s="4" t="s">
        <v>31</v>
      </c>
      <c r="D718" s="4" t="s">
        <v>27</v>
      </c>
      <c r="E718" s="4">
        <v>72</v>
      </c>
      <c r="F718" s="4">
        <v>74</v>
      </c>
    </row>
    <row r="719" spans="1:6" x14ac:dyDescent="0.3">
      <c r="A719" s="4">
        <v>1112</v>
      </c>
      <c r="B719" s="6">
        <v>43541</v>
      </c>
      <c r="C719" s="4" t="s">
        <v>35</v>
      </c>
      <c r="D719" s="4" t="s">
        <v>10</v>
      </c>
      <c r="E719" s="4">
        <v>72</v>
      </c>
      <c r="F719" s="4">
        <v>72</v>
      </c>
    </row>
    <row r="720" spans="1:6" x14ac:dyDescent="0.3">
      <c r="A720" s="4">
        <v>1113</v>
      </c>
      <c r="B720" s="6">
        <v>43541</v>
      </c>
      <c r="C720" s="4" t="s">
        <v>29</v>
      </c>
      <c r="D720" s="4" t="s">
        <v>24</v>
      </c>
      <c r="E720" s="4">
        <v>73</v>
      </c>
      <c r="F720" s="4">
        <v>72</v>
      </c>
    </row>
    <row r="721" spans="1:6" x14ac:dyDescent="0.3">
      <c r="A721" s="4">
        <v>1114</v>
      </c>
      <c r="B721" s="6">
        <v>43541</v>
      </c>
      <c r="C721" s="4" t="s">
        <v>13</v>
      </c>
      <c r="D721" s="4" t="s">
        <v>23</v>
      </c>
      <c r="E721" s="4">
        <v>72</v>
      </c>
      <c r="F721" s="4">
        <v>72</v>
      </c>
    </row>
    <row r="722" spans="1:6" x14ac:dyDescent="0.3">
      <c r="A722" s="4">
        <v>1115</v>
      </c>
      <c r="B722" s="6">
        <v>43541</v>
      </c>
      <c r="C722" s="4" t="s">
        <v>33</v>
      </c>
      <c r="D722" s="4" t="s">
        <v>19</v>
      </c>
      <c r="E722" s="4">
        <v>72</v>
      </c>
      <c r="F722" s="4">
        <v>73</v>
      </c>
    </row>
    <row r="723" spans="1:6" x14ac:dyDescent="0.3">
      <c r="A723" s="4">
        <v>1116</v>
      </c>
      <c r="B723" s="6">
        <v>43541</v>
      </c>
      <c r="C723" s="4" t="s">
        <v>36</v>
      </c>
      <c r="D723" s="4" t="s">
        <v>34</v>
      </c>
      <c r="E723" s="4">
        <v>72</v>
      </c>
      <c r="F723" s="4">
        <v>73</v>
      </c>
    </row>
    <row r="724" spans="1:6" x14ac:dyDescent="0.3">
      <c r="A724" s="4">
        <v>1117</v>
      </c>
      <c r="B724" s="6">
        <v>43541</v>
      </c>
      <c r="C724" s="4" t="s">
        <v>18</v>
      </c>
      <c r="D724" s="4" t="s">
        <v>12</v>
      </c>
      <c r="E724" s="4">
        <v>72</v>
      </c>
      <c r="F724" s="4">
        <v>72</v>
      </c>
    </row>
    <row r="725" spans="1:6" x14ac:dyDescent="0.3">
      <c r="A725" s="4">
        <v>1118</v>
      </c>
      <c r="B725" s="6">
        <v>43542</v>
      </c>
      <c r="C725" s="4" t="s">
        <v>13</v>
      </c>
      <c r="D725" s="4" t="s">
        <v>21</v>
      </c>
      <c r="E725" s="4">
        <v>73</v>
      </c>
      <c r="F725" s="4">
        <v>72</v>
      </c>
    </row>
    <row r="726" spans="1:6" x14ac:dyDescent="0.3">
      <c r="A726" s="4">
        <v>1119</v>
      </c>
      <c r="B726" s="6">
        <v>43542</v>
      </c>
      <c r="C726" s="4" t="s">
        <v>26</v>
      </c>
      <c r="D726" s="4" t="s">
        <v>14</v>
      </c>
      <c r="E726" s="4">
        <v>72</v>
      </c>
      <c r="F726" s="4">
        <v>72</v>
      </c>
    </row>
    <row r="727" spans="1:6" x14ac:dyDescent="0.3">
      <c r="A727" s="4">
        <v>1120</v>
      </c>
      <c r="B727" s="6">
        <v>43542</v>
      </c>
      <c r="C727" s="4" t="s">
        <v>12</v>
      </c>
      <c r="D727" s="4" t="s">
        <v>6</v>
      </c>
      <c r="E727" s="4">
        <v>73</v>
      </c>
      <c r="F727" s="4">
        <v>73</v>
      </c>
    </row>
    <row r="728" spans="1:6" x14ac:dyDescent="0.3">
      <c r="A728" s="4">
        <v>1121</v>
      </c>
      <c r="B728" s="6">
        <v>43542</v>
      </c>
      <c r="C728" s="4" t="s">
        <v>32</v>
      </c>
      <c r="D728" s="4" t="s">
        <v>11</v>
      </c>
      <c r="E728" s="4">
        <v>73</v>
      </c>
      <c r="F728" s="4">
        <v>73</v>
      </c>
    </row>
    <row r="729" spans="1:6" x14ac:dyDescent="0.3">
      <c r="A729" s="4">
        <v>1122</v>
      </c>
      <c r="B729" s="6">
        <v>43543</v>
      </c>
      <c r="C729" s="4" t="s">
        <v>34</v>
      </c>
      <c r="D729" s="4" t="s">
        <v>25</v>
      </c>
      <c r="E729" s="4">
        <v>74</v>
      </c>
      <c r="F729" s="4">
        <v>72</v>
      </c>
    </row>
    <row r="730" spans="1:6" x14ac:dyDescent="0.3">
      <c r="A730" s="4">
        <v>1123</v>
      </c>
      <c r="B730" s="6">
        <v>43543</v>
      </c>
      <c r="C730" s="4" t="s">
        <v>30</v>
      </c>
      <c r="D730" s="4" t="s">
        <v>15</v>
      </c>
      <c r="E730" s="4">
        <v>73</v>
      </c>
      <c r="F730" s="4">
        <v>73</v>
      </c>
    </row>
    <row r="731" spans="1:6" x14ac:dyDescent="0.3">
      <c r="A731" s="4">
        <v>1124</v>
      </c>
      <c r="B731" s="6">
        <v>43543</v>
      </c>
      <c r="C731" s="4" t="s">
        <v>31</v>
      </c>
      <c r="D731" s="4" t="s">
        <v>23</v>
      </c>
      <c r="E731" s="4">
        <v>73</v>
      </c>
      <c r="F731" s="4">
        <v>73</v>
      </c>
    </row>
    <row r="732" spans="1:6" x14ac:dyDescent="0.3">
      <c r="A732" s="4">
        <v>1125</v>
      </c>
      <c r="B732" s="6">
        <v>43543</v>
      </c>
      <c r="C732" s="4" t="s">
        <v>24</v>
      </c>
      <c r="D732" s="4" t="s">
        <v>19</v>
      </c>
      <c r="E732" s="4">
        <v>73</v>
      </c>
      <c r="F732" s="4">
        <v>74</v>
      </c>
    </row>
    <row r="733" spans="1:6" x14ac:dyDescent="0.3">
      <c r="A733" s="4">
        <v>1126</v>
      </c>
      <c r="B733" s="6">
        <v>43543</v>
      </c>
      <c r="C733" s="4" t="s">
        <v>28</v>
      </c>
      <c r="D733" s="4" t="s">
        <v>29</v>
      </c>
      <c r="E733" s="4">
        <v>73</v>
      </c>
      <c r="F733" s="4">
        <v>74</v>
      </c>
    </row>
    <row r="734" spans="1:6" x14ac:dyDescent="0.3">
      <c r="A734" s="4">
        <v>1127</v>
      </c>
      <c r="B734" s="6">
        <v>43543</v>
      </c>
      <c r="C734" s="4" t="s">
        <v>7</v>
      </c>
      <c r="D734" s="4" t="s">
        <v>22</v>
      </c>
      <c r="E734" s="4">
        <v>73</v>
      </c>
      <c r="F734" s="4">
        <v>74</v>
      </c>
    </row>
    <row r="735" spans="1:6" x14ac:dyDescent="0.3">
      <c r="A735" s="4">
        <v>1128</v>
      </c>
      <c r="B735" s="6">
        <v>43543</v>
      </c>
      <c r="C735" s="4" t="s">
        <v>17</v>
      </c>
      <c r="D735" s="4" t="s">
        <v>33</v>
      </c>
      <c r="E735" s="4">
        <v>73</v>
      </c>
      <c r="F735" s="4">
        <v>73</v>
      </c>
    </row>
    <row r="736" spans="1:6" x14ac:dyDescent="0.3">
      <c r="A736" s="4">
        <v>1129</v>
      </c>
      <c r="B736" s="6">
        <v>43543</v>
      </c>
      <c r="C736" s="4" t="s">
        <v>16</v>
      </c>
      <c r="D736" s="4" t="s">
        <v>8</v>
      </c>
      <c r="E736" s="4">
        <v>73</v>
      </c>
      <c r="F736" s="4">
        <v>73</v>
      </c>
    </row>
    <row r="737" spans="1:6" x14ac:dyDescent="0.3">
      <c r="A737" s="4">
        <v>1130</v>
      </c>
      <c r="B737" s="6">
        <v>43543</v>
      </c>
      <c r="C737" s="4" t="s">
        <v>20</v>
      </c>
      <c r="D737" s="4" t="s">
        <v>36</v>
      </c>
      <c r="E737" s="4">
        <v>73</v>
      </c>
      <c r="F737" s="4">
        <v>73</v>
      </c>
    </row>
    <row r="738" spans="1:6" x14ac:dyDescent="0.3">
      <c r="A738" s="4">
        <v>1131</v>
      </c>
      <c r="B738" s="6">
        <v>43543</v>
      </c>
      <c r="C738" s="4" t="s">
        <v>18</v>
      </c>
      <c r="D738" s="4" t="s">
        <v>35</v>
      </c>
      <c r="E738" s="4">
        <v>73</v>
      </c>
      <c r="F738" s="4">
        <v>73</v>
      </c>
    </row>
    <row r="739" spans="1:6" x14ac:dyDescent="0.3">
      <c r="A739" s="4">
        <v>1132</v>
      </c>
      <c r="B739" s="6">
        <v>43544</v>
      </c>
      <c r="C739" s="4" t="s">
        <v>26</v>
      </c>
      <c r="D739" s="4" t="s">
        <v>27</v>
      </c>
      <c r="E739" s="4">
        <v>73</v>
      </c>
      <c r="F739" s="4">
        <v>75</v>
      </c>
    </row>
    <row r="740" spans="1:6" x14ac:dyDescent="0.3">
      <c r="A740" s="4">
        <v>1133</v>
      </c>
      <c r="B740" s="6">
        <v>43544</v>
      </c>
      <c r="C740" s="4" t="s">
        <v>7</v>
      </c>
      <c r="D740" s="4" t="s">
        <v>10</v>
      </c>
      <c r="E740" s="4">
        <v>74</v>
      </c>
      <c r="F740" s="4">
        <v>73</v>
      </c>
    </row>
    <row r="741" spans="1:6" x14ac:dyDescent="0.3">
      <c r="A741" s="4">
        <v>1134</v>
      </c>
      <c r="B741" s="6">
        <v>43544</v>
      </c>
      <c r="C741" s="4" t="s">
        <v>9</v>
      </c>
      <c r="D741" s="4" t="s">
        <v>13</v>
      </c>
      <c r="E741" s="4">
        <v>73</v>
      </c>
      <c r="F741" s="4">
        <v>74</v>
      </c>
    </row>
    <row r="742" spans="1:6" x14ac:dyDescent="0.3">
      <c r="A742" s="4">
        <v>1135</v>
      </c>
      <c r="B742" s="6">
        <v>43544</v>
      </c>
      <c r="C742" s="4" t="s">
        <v>11</v>
      </c>
      <c r="D742" s="4" t="s">
        <v>28</v>
      </c>
      <c r="E742" s="4">
        <v>74</v>
      </c>
      <c r="F742" s="4">
        <v>74</v>
      </c>
    </row>
    <row r="743" spans="1:6" x14ac:dyDescent="0.3">
      <c r="A743" s="4">
        <v>1136</v>
      </c>
      <c r="B743" s="6">
        <v>43545</v>
      </c>
      <c r="C743" s="4" t="s">
        <v>11</v>
      </c>
      <c r="D743" s="4" t="s">
        <v>25</v>
      </c>
      <c r="E743" s="4">
        <v>75</v>
      </c>
      <c r="F743" s="4">
        <v>73</v>
      </c>
    </row>
    <row r="744" spans="1:6" x14ac:dyDescent="0.3">
      <c r="A744" s="4">
        <v>1137</v>
      </c>
      <c r="B744" s="6">
        <v>43545</v>
      </c>
      <c r="C744" s="4" t="s">
        <v>9</v>
      </c>
      <c r="D744" s="4" t="s">
        <v>15</v>
      </c>
      <c r="E744" s="4">
        <v>74</v>
      </c>
      <c r="F744" s="4">
        <v>74</v>
      </c>
    </row>
    <row r="745" spans="1:6" x14ac:dyDescent="0.3">
      <c r="A745" s="4">
        <v>1138</v>
      </c>
      <c r="B745" s="6">
        <v>43545</v>
      </c>
      <c r="C745" s="4" t="s">
        <v>36</v>
      </c>
      <c r="D745" s="4" t="s">
        <v>21</v>
      </c>
      <c r="E745" s="4">
        <v>74</v>
      </c>
      <c r="F745" s="4">
        <v>73</v>
      </c>
    </row>
    <row r="746" spans="1:6" x14ac:dyDescent="0.3">
      <c r="A746" s="4">
        <v>1139</v>
      </c>
      <c r="B746" s="6">
        <v>43545</v>
      </c>
      <c r="C746" s="4" t="s">
        <v>24</v>
      </c>
      <c r="D746" s="4" t="s">
        <v>23</v>
      </c>
      <c r="E746" s="4">
        <v>74</v>
      </c>
      <c r="F746" s="4">
        <v>74</v>
      </c>
    </row>
    <row r="747" spans="1:6" x14ac:dyDescent="0.3">
      <c r="A747" s="4">
        <v>1140</v>
      </c>
      <c r="B747" s="6">
        <v>43545</v>
      </c>
      <c r="C747" s="4" t="s">
        <v>30</v>
      </c>
      <c r="D747" s="4" t="s">
        <v>18</v>
      </c>
      <c r="E747" s="4">
        <v>74</v>
      </c>
      <c r="F747" s="4">
        <v>74</v>
      </c>
    </row>
    <row r="748" spans="1:6" x14ac:dyDescent="0.3">
      <c r="A748" s="4">
        <v>1141</v>
      </c>
      <c r="B748" s="6">
        <v>43545</v>
      </c>
      <c r="C748" s="4" t="s">
        <v>32</v>
      </c>
      <c r="D748" s="4" t="s">
        <v>31</v>
      </c>
      <c r="E748" s="4">
        <v>74</v>
      </c>
      <c r="F748" s="4">
        <v>74</v>
      </c>
    </row>
    <row r="749" spans="1:6" x14ac:dyDescent="0.3">
      <c r="A749" s="4">
        <v>1142</v>
      </c>
      <c r="B749" s="6">
        <v>43545</v>
      </c>
      <c r="C749" s="4" t="s">
        <v>6</v>
      </c>
      <c r="D749" s="4" t="s">
        <v>14</v>
      </c>
      <c r="E749" s="4">
        <v>74</v>
      </c>
      <c r="F749" s="4">
        <v>73</v>
      </c>
    </row>
    <row r="750" spans="1:6" x14ac:dyDescent="0.3">
      <c r="A750" s="4">
        <v>1143</v>
      </c>
      <c r="B750" s="6">
        <v>43545</v>
      </c>
      <c r="C750" s="4" t="s">
        <v>33</v>
      </c>
      <c r="D750" s="4" t="s">
        <v>20</v>
      </c>
      <c r="E750" s="4">
        <v>74</v>
      </c>
      <c r="F750" s="4">
        <v>74</v>
      </c>
    </row>
    <row r="751" spans="1:6" x14ac:dyDescent="0.3">
      <c r="A751" s="4">
        <v>1144</v>
      </c>
      <c r="B751" s="6">
        <v>43545</v>
      </c>
      <c r="C751" s="4" t="s">
        <v>17</v>
      </c>
      <c r="D751" s="4" t="s">
        <v>29</v>
      </c>
      <c r="E751" s="4">
        <v>74</v>
      </c>
      <c r="F751" s="4">
        <v>75</v>
      </c>
    </row>
    <row r="752" spans="1:6" x14ac:dyDescent="0.3">
      <c r="A752" s="4">
        <v>1145</v>
      </c>
      <c r="B752" s="6">
        <v>43545</v>
      </c>
      <c r="C752" s="4" t="s">
        <v>34</v>
      </c>
      <c r="D752" s="4" t="s">
        <v>22</v>
      </c>
      <c r="E752" s="4">
        <v>75</v>
      </c>
      <c r="F752" s="4">
        <v>75</v>
      </c>
    </row>
    <row r="753" spans="1:6" x14ac:dyDescent="0.3">
      <c r="A753" s="4">
        <v>1146</v>
      </c>
      <c r="B753" s="6">
        <v>43545</v>
      </c>
      <c r="C753" s="4" t="s">
        <v>16</v>
      </c>
      <c r="D753" s="4" t="s">
        <v>35</v>
      </c>
      <c r="E753" s="4">
        <v>74</v>
      </c>
      <c r="F753" s="4">
        <v>74</v>
      </c>
    </row>
    <row r="754" spans="1:6" x14ac:dyDescent="0.3">
      <c r="A754" s="4">
        <v>1147</v>
      </c>
      <c r="B754" s="6">
        <v>43545</v>
      </c>
      <c r="C754" s="4" t="s">
        <v>26</v>
      </c>
      <c r="D754" s="4" t="s">
        <v>12</v>
      </c>
      <c r="E754" s="4">
        <v>74</v>
      </c>
      <c r="F754" s="4">
        <v>74</v>
      </c>
    </row>
    <row r="755" spans="1:6" x14ac:dyDescent="0.3">
      <c r="A755" s="4">
        <v>1148</v>
      </c>
      <c r="B755" s="6">
        <v>43546</v>
      </c>
      <c r="C755" s="4" t="s">
        <v>6</v>
      </c>
      <c r="D755" s="4" t="s">
        <v>27</v>
      </c>
      <c r="E755" s="4">
        <v>75</v>
      </c>
      <c r="F755" s="4">
        <v>76</v>
      </c>
    </row>
    <row r="756" spans="1:6" x14ac:dyDescent="0.3">
      <c r="A756" s="4">
        <v>1149</v>
      </c>
      <c r="B756" s="6">
        <v>43546</v>
      </c>
      <c r="C756" s="4" t="s">
        <v>19</v>
      </c>
      <c r="D756" s="4" t="s">
        <v>28</v>
      </c>
      <c r="E756" s="4">
        <v>75</v>
      </c>
      <c r="F756" s="4">
        <v>75</v>
      </c>
    </row>
    <row r="757" spans="1:6" x14ac:dyDescent="0.3">
      <c r="A757" s="4">
        <v>1150</v>
      </c>
      <c r="B757" s="6">
        <v>43547</v>
      </c>
      <c r="C757" s="4" t="s">
        <v>19</v>
      </c>
      <c r="D757" s="4" t="s">
        <v>25</v>
      </c>
      <c r="E757" s="4">
        <v>76</v>
      </c>
      <c r="F757" s="4">
        <v>74</v>
      </c>
    </row>
    <row r="758" spans="1:6" x14ac:dyDescent="0.3">
      <c r="A758" s="4">
        <v>1151</v>
      </c>
      <c r="B758" s="6">
        <v>43547</v>
      </c>
      <c r="C758" s="4" t="s">
        <v>21</v>
      </c>
      <c r="D758" s="4" t="s">
        <v>24</v>
      </c>
      <c r="E758" s="4">
        <v>74</v>
      </c>
      <c r="F758" s="4">
        <v>75</v>
      </c>
    </row>
    <row r="759" spans="1:6" x14ac:dyDescent="0.3">
      <c r="A759" s="4">
        <v>1152</v>
      </c>
      <c r="B759" s="6">
        <v>43547</v>
      </c>
      <c r="C759" s="4" t="s">
        <v>34</v>
      </c>
      <c r="D759" s="4" t="s">
        <v>23</v>
      </c>
      <c r="E759" s="4">
        <v>76</v>
      </c>
      <c r="F759" s="4">
        <v>75</v>
      </c>
    </row>
    <row r="760" spans="1:6" x14ac:dyDescent="0.3">
      <c r="A760" s="4">
        <v>1153</v>
      </c>
      <c r="B760" s="6">
        <v>43547</v>
      </c>
      <c r="C760" s="4" t="s">
        <v>9</v>
      </c>
      <c r="D760" s="4" t="s">
        <v>18</v>
      </c>
      <c r="E760" s="4">
        <v>75</v>
      </c>
      <c r="F760" s="4">
        <v>75</v>
      </c>
    </row>
    <row r="761" spans="1:6" x14ac:dyDescent="0.3">
      <c r="A761" s="4">
        <v>1154</v>
      </c>
      <c r="B761" s="6">
        <v>43547</v>
      </c>
      <c r="C761" s="4" t="s">
        <v>17</v>
      </c>
      <c r="D761" s="4" t="s">
        <v>31</v>
      </c>
      <c r="E761" s="4">
        <v>75</v>
      </c>
      <c r="F761" s="4">
        <v>75</v>
      </c>
    </row>
    <row r="762" spans="1:6" x14ac:dyDescent="0.3">
      <c r="A762" s="4">
        <v>1155</v>
      </c>
      <c r="B762" s="6">
        <v>43547</v>
      </c>
      <c r="C762" s="4" t="s">
        <v>27</v>
      </c>
      <c r="D762" s="4" t="s">
        <v>14</v>
      </c>
      <c r="E762" s="4">
        <v>77</v>
      </c>
      <c r="F762" s="4">
        <v>74</v>
      </c>
    </row>
    <row r="763" spans="1:6" x14ac:dyDescent="0.3">
      <c r="A763" s="4">
        <v>1156</v>
      </c>
      <c r="B763" s="6">
        <v>43547</v>
      </c>
      <c r="C763" s="4" t="s">
        <v>10</v>
      </c>
      <c r="D763" s="4" t="s">
        <v>20</v>
      </c>
      <c r="E763" s="4">
        <v>74</v>
      </c>
      <c r="F763" s="4">
        <v>75</v>
      </c>
    </row>
    <row r="764" spans="1:6" x14ac:dyDescent="0.3">
      <c r="A764" s="4">
        <v>1157</v>
      </c>
      <c r="B764" s="6">
        <v>43547</v>
      </c>
      <c r="C764" s="4" t="s">
        <v>32</v>
      </c>
      <c r="D764" s="4" t="s">
        <v>29</v>
      </c>
      <c r="E764" s="4">
        <v>75</v>
      </c>
      <c r="F764" s="4">
        <v>76</v>
      </c>
    </row>
    <row r="765" spans="1:6" x14ac:dyDescent="0.3">
      <c r="A765" s="4">
        <v>1158</v>
      </c>
      <c r="B765" s="6">
        <v>43547</v>
      </c>
      <c r="C765" s="4" t="s">
        <v>33</v>
      </c>
      <c r="D765" s="4" t="s">
        <v>36</v>
      </c>
      <c r="E765" s="4">
        <v>75</v>
      </c>
      <c r="F765" s="4">
        <v>75</v>
      </c>
    </row>
    <row r="766" spans="1:6" x14ac:dyDescent="0.3">
      <c r="A766" s="4">
        <v>1159</v>
      </c>
      <c r="B766" s="6">
        <v>43547</v>
      </c>
      <c r="C766" s="4" t="s">
        <v>11</v>
      </c>
      <c r="D766" s="4" t="s">
        <v>35</v>
      </c>
      <c r="E766" s="4">
        <v>76</v>
      </c>
      <c r="F766" s="4">
        <v>75</v>
      </c>
    </row>
    <row r="767" spans="1:6" x14ac:dyDescent="0.3">
      <c r="A767" s="4">
        <v>1160</v>
      </c>
      <c r="B767" s="6">
        <v>43547</v>
      </c>
      <c r="C767" s="4" t="s">
        <v>8</v>
      </c>
      <c r="D767" s="4" t="s">
        <v>7</v>
      </c>
      <c r="E767" s="4">
        <v>74</v>
      </c>
      <c r="F767" s="4">
        <v>75</v>
      </c>
    </row>
    <row r="768" spans="1:6" x14ac:dyDescent="0.3">
      <c r="A768" s="4">
        <v>1161</v>
      </c>
      <c r="B768" s="6">
        <v>43547</v>
      </c>
      <c r="C768" s="4" t="s">
        <v>15</v>
      </c>
      <c r="D768" s="4" t="s">
        <v>13</v>
      </c>
      <c r="E768" s="4">
        <v>75</v>
      </c>
      <c r="F768" s="4">
        <v>75</v>
      </c>
    </row>
    <row r="769" spans="1:6" x14ac:dyDescent="0.3">
      <c r="A769" s="4">
        <v>1162</v>
      </c>
      <c r="B769" s="6">
        <v>43547</v>
      </c>
      <c r="C769" s="4" t="s">
        <v>16</v>
      </c>
      <c r="D769" s="4" t="s">
        <v>12</v>
      </c>
      <c r="E769" s="4">
        <v>75</v>
      </c>
      <c r="F769" s="4">
        <v>75</v>
      </c>
    </row>
    <row r="770" spans="1:6" x14ac:dyDescent="0.3">
      <c r="A770" s="4">
        <v>1163</v>
      </c>
      <c r="B770" s="6">
        <v>43547</v>
      </c>
      <c r="C770" s="4" t="s">
        <v>22</v>
      </c>
      <c r="D770" s="4" t="s">
        <v>26</v>
      </c>
      <c r="E770" s="4">
        <v>76</v>
      </c>
      <c r="F770" s="4">
        <v>75</v>
      </c>
    </row>
    <row r="771" spans="1:6" x14ac:dyDescent="0.3">
      <c r="A771" s="4">
        <v>1164</v>
      </c>
      <c r="B771" s="6">
        <v>43548</v>
      </c>
      <c r="C771" s="4" t="s">
        <v>20</v>
      </c>
      <c r="D771" s="4" t="s">
        <v>25</v>
      </c>
      <c r="E771" s="4">
        <v>76</v>
      </c>
      <c r="F771" s="4">
        <v>75</v>
      </c>
    </row>
    <row r="772" spans="1:6" x14ac:dyDescent="0.3">
      <c r="A772" s="4">
        <v>1165</v>
      </c>
      <c r="B772" s="6">
        <v>43548</v>
      </c>
      <c r="C772" s="4" t="s">
        <v>24</v>
      </c>
      <c r="D772" s="4" t="s">
        <v>21</v>
      </c>
      <c r="E772" s="4">
        <v>76</v>
      </c>
      <c r="F772" s="4">
        <v>75</v>
      </c>
    </row>
    <row r="773" spans="1:6" x14ac:dyDescent="0.3">
      <c r="A773" s="4">
        <v>1166</v>
      </c>
      <c r="B773" s="6">
        <v>43548</v>
      </c>
      <c r="C773" s="4" t="s">
        <v>32</v>
      </c>
      <c r="D773" s="4" t="s">
        <v>33</v>
      </c>
      <c r="E773" s="4">
        <v>76</v>
      </c>
      <c r="F773" s="4">
        <v>76</v>
      </c>
    </row>
    <row r="774" spans="1:6" x14ac:dyDescent="0.3">
      <c r="A774" s="4">
        <v>1167</v>
      </c>
      <c r="B774" s="6">
        <v>43548</v>
      </c>
      <c r="C774" s="4" t="s">
        <v>30</v>
      </c>
      <c r="D774" s="4" t="s">
        <v>13</v>
      </c>
      <c r="E774" s="4">
        <v>75</v>
      </c>
      <c r="F774" s="4">
        <v>76</v>
      </c>
    </row>
    <row r="775" spans="1:6" x14ac:dyDescent="0.3">
      <c r="A775" s="4">
        <v>1168</v>
      </c>
      <c r="B775" s="6">
        <v>43548</v>
      </c>
      <c r="C775" s="4" t="s">
        <v>36</v>
      </c>
      <c r="D775" s="4" t="s">
        <v>28</v>
      </c>
      <c r="E775" s="4">
        <v>76</v>
      </c>
      <c r="F775" s="4">
        <v>76</v>
      </c>
    </row>
    <row r="776" spans="1:6" x14ac:dyDescent="0.3">
      <c r="A776" s="4">
        <v>1169</v>
      </c>
      <c r="B776" s="6">
        <v>43549</v>
      </c>
      <c r="C776" s="4" t="s">
        <v>14</v>
      </c>
      <c r="D776" s="4" t="s">
        <v>15</v>
      </c>
      <c r="E776" s="4">
        <v>75</v>
      </c>
      <c r="F776" s="4">
        <v>76</v>
      </c>
    </row>
    <row r="777" spans="1:6" x14ac:dyDescent="0.3">
      <c r="A777" s="4">
        <v>1170</v>
      </c>
      <c r="B777" s="6">
        <v>43549</v>
      </c>
      <c r="C777" s="4" t="s">
        <v>22</v>
      </c>
      <c r="D777" s="4" t="s">
        <v>19</v>
      </c>
      <c r="E777" s="4">
        <v>77</v>
      </c>
      <c r="F777" s="4">
        <v>77</v>
      </c>
    </row>
    <row r="778" spans="1:6" x14ac:dyDescent="0.3">
      <c r="A778" s="4">
        <v>1171</v>
      </c>
      <c r="B778" s="6">
        <v>43549</v>
      </c>
      <c r="C778" s="4" t="s">
        <v>10</v>
      </c>
      <c r="D778" s="4" t="s">
        <v>29</v>
      </c>
      <c r="E778" s="4">
        <v>75</v>
      </c>
      <c r="F778" s="4">
        <v>77</v>
      </c>
    </row>
    <row r="779" spans="1:6" x14ac:dyDescent="0.3">
      <c r="A779" s="4">
        <v>1172</v>
      </c>
      <c r="B779" s="6">
        <v>43549</v>
      </c>
      <c r="C779" s="4" t="s">
        <v>34</v>
      </c>
      <c r="D779" s="4" t="s">
        <v>8</v>
      </c>
      <c r="E779" s="4">
        <v>77</v>
      </c>
      <c r="F779" s="4">
        <v>75</v>
      </c>
    </row>
    <row r="780" spans="1:6" x14ac:dyDescent="0.3">
      <c r="A780" s="4">
        <v>1173</v>
      </c>
      <c r="B780" s="6">
        <v>43549</v>
      </c>
      <c r="C780" s="4" t="s">
        <v>16</v>
      </c>
      <c r="D780" s="4" t="s">
        <v>6</v>
      </c>
      <c r="E780" s="4">
        <v>76</v>
      </c>
      <c r="F780" s="4">
        <v>76</v>
      </c>
    </row>
    <row r="781" spans="1:6" x14ac:dyDescent="0.3">
      <c r="A781" s="4">
        <v>1174</v>
      </c>
      <c r="B781" s="6">
        <v>43549</v>
      </c>
      <c r="C781" s="4" t="s">
        <v>12</v>
      </c>
      <c r="D781" s="4" t="s">
        <v>35</v>
      </c>
      <c r="E781" s="4">
        <v>76</v>
      </c>
      <c r="F781" s="4">
        <v>76</v>
      </c>
    </row>
    <row r="782" spans="1:6" x14ac:dyDescent="0.3">
      <c r="A782" s="4">
        <v>1175</v>
      </c>
      <c r="B782" s="6">
        <v>43549</v>
      </c>
      <c r="C782" s="4" t="s">
        <v>17</v>
      </c>
      <c r="D782" s="4" t="s">
        <v>11</v>
      </c>
      <c r="E782" s="4">
        <v>76</v>
      </c>
      <c r="F782" s="4">
        <v>77</v>
      </c>
    </row>
    <row r="783" spans="1:6" x14ac:dyDescent="0.3">
      <c r="A783" s="4">
        <v>1176</v>
      </c>
      <c r="B783" s="6">
        <v>43549</v>
      </c>
      <c r="C783" s="4" t="s">
        <v>31</v>
      </c>
      <c r="D783" s="4" t="s">
        <v>7</v>
      </c>
      <c r="E783" s="4">
        <v>76</v>
      </c>
      <c r="F783" s="4">
        <v>76</v>
      </c>
    </row>
    <row r="784" spans="1:6" x14ac:dyDescent="0.3">
      <c r="A784" s="4">
        <v>1177</v>
      </c>
      <c r="B784" s="6">
        <v>43549</v>
      </c>
      <c r="C784" s="4" t="s">
        <v>23</v>
      </c>
      <c r="D784" s="4" t="s">
        <v>26</v>
      </c>
      <c r="E784" s="4">
        <v>76</v>
      </c>
      <c r="F784" s="4">
        <v>76</v>
      </c>
    </row>
    <row r="785" spans="1:6" x14ac:dyDescent="0.3">
      <c r="A785" s="4">
        <v>1178</v>
      </c>
      <c r="B785" s="6">
        <v>43550</v>
      </c>
      <c r="C785" s="4" t="s">
        <v>21</v>
      </c>
      <c r="D785" s="4" t="s">
        <v>32</v>
      </c>
      <c r="E785" s="4">
        <v>76</v>
      </c>
      <c r="F785" s="4">
        <v>77</v>
      </c>
    </row>
    <row r="786" spans="1:6" x14ac:dyDescent="0.3">
      <c r="A786" s="4">
        <v>1179</v>
      </c>
      <c r="B786" s="6">
        <v>43550</v>
      </c>
      <c r="C786" s="4" t="s">
        <v>33</v>
      </c>
      <c r="D786" s="4" t="s">
        <v>30</v>
      </c>
      <c r="E786" s="4">
        <v>77</v>
      </c>
      <c r="F786" s="4">
        <v>76</v>
      </c>
    </row>
    <row r="787" spans="1:6" x14ac:dyDescent="0.3">
      <c r="A787" s="4">
        <v>1180</v>
      </c>
      <c r="B787" s="6">
        <v>43550</v>
      </c>
      <c r="C787" s="4" t="s">
        <v>14</v>
      </c>
      <c r="D787" s="4" t="s">
        <v>18</v>
      </c>
      <c r="E787" s="4">
        <v>76</v>
      </c>
      <c r="F787" s="4">
        <v>76</v>
      </c>
    </row>
    <row r="788" spans="1:6" x14ac:dyDescent="0.3">
      <c r="A788" s="4">
        <v>1181</v>
      </c>
      <c r="B788" s="6">
        <v>43550</v>
      </c>
      <c r="C788" s="4" t="s">
        <v>31</v>
      </c>
      <c r="D788" s="4" t="s">
        <v>20</v>
      </c>
      <c r="E788" s="4">
        <v>77</v>
      </c>
      <c r="F788" s="4">
        <v>77</v>
      </c>
    </row>
    <row r="789" spans="1:6" x14ac:dyDescent="0.3">
      <c r="A789" s="4">
        <v>1182</v>
      </c>
      <c r="B789" s="6">
        <v>43550</v>
      </c>
      <c r="C789" s="4" t="s">
        <v>10</v>
      </c>
      <c r="D789" s="4" t="s">
        <v>9</v>
      </c>
      <c r="E789" s="4">
        <v>76</v>
      </c>
      <c r="F789" s="4">
        <v>76</v>
      </c>
    </row>
    <row r="790" spans="1:6" x14ac:dyDescent="0.3">
      <c r="A790" s="4">
        <v>1183</v>
      </c>
      <c r="B790" s="6">
        <v>43550</v>
      </c>
      <c r="C790" s="4" t="s">
        <v>27</v>
      </c>
      <c r="D790" s="4" t="s">
        <v>13</v>
      </c>
      <c r="E790" s="4">
        <v>78</v>
      </c>
      <c r="F790" s="4">
        <v>77</v>
      </c>
    </row>
    <row r="791" spans="1:6" x14ac:dyDescent="0.3">
      <c r="A791" s="4">
        <v>1184</v>
      </c>
      <c r="B791" s="6">
        <v>43550</v>
      </c>
      <c r="C791" s="4" t="s">
        <v>25</v>
      </c>
      <c r="D791" s="4" t="s">
        <v>28</v>
      </c>
      <c r="E791" s="4">
        <v>76</v>
      </c>
      <c r="F791" s="4">
        <v>77</v>
      </c>
    </row>
    <row r="792" spans="1:6" x14ac:dyDescent="0.3">
      <c r="A792" s="4">
        <v>1185</v>
      </c>
      <c r="B792" s="6">
        <v>43551</v>
      </c>
      <c r="C792" s="4" t="s">
        <v>8</v>
      </c>
      <c r="D792" s="4" t="s">
        <v>17</v>
      </c>
      <c r="E792" s="4">
        <v>76</v>
      </c>
      <c r="F792" s="4">
        <v>77</v>
      </c>
    </row>
    <row r="793" spans="1:6" x14ac:dyDescent="0.3">
      <c r="A793" s="4">
        <v>1186</v>
      </c>
      <c r="B793" s="6">
        <v>43551</v>
      </c>
      <c r="C793" s="4" t="s">
        <v>23</v>
      </c>
      <c r="D793" s="4" t="s">
        <v>15</v>
      </c>
      <c r="E793" s="4">
        <v>77</v>
      </c>
      <c r="F793" s="4">
        <v>77</v>
      </c>
    </row>
    <row r="794" spans="1:6" x14ac:dyDescent="0.3">
      <c r="A794" s="4">
        <v>1187</v>
      </c>
      <c r="B794" s="6">
        <v>43551</v>
      </c>
      <c r="C794" s="4" t="s">
        <v>12</v>
      </c>
      <c r="D794" s="4" t="s">
        <v>24</v>
      </c>
      <c r="E794" s="4">
        <v>77</v>
      </c>
      <c r="F794" s="4">
        <v>77</v>
      </c>
    </row>
    <row r="795" spans="1:6" x14ac:dyDescent="0.3">
      <c r="A795" s="4">
        <v>1188</v>
      </c>
      <c r="B795" s="6">
        <v>43551</v>
      </c>
      <c r="C795" s="4" t="s">
        <v>7</v>
      </c>
      <c r="D795" s="4" t="s">
        <v>36</v>
      </c>
      <c r="E795" s="4">
        <v>77</v>
      </c>
      <c r="F795" s="4">
        <v>77</v>
      </c>
    </row>
    <row r="796" spans="1:6" x14ac:dyDescent="0.3">
      <c r="A796" s="4">
        <v>1189</v>
      </c>
      <c r="B796" s="6">
        <v>43552</v>
      </c>
      <c r="C796" s="4" t="s">
        <v>16</v>
      </c>
      <c r="D796" s="4" t="s">
        <v>10</v>
      </c>
      <c r="E796" s="4">
        <v>77</v>
      </c>
      <c r="F796" s="4">
        <v>77</v>
      </c>
    </row>
    <row r="797" spans="1:6" x14ac:dyDescent="0.3">
      <c r="A797" s="4">
        <v>1190</v>
      </c>
      <c r="B797" s="6">
        <v>43552</v>
      </c>
      <c r="C797" s="4" t="s">
        <v>28</v>
      </c>
      <c r="D797" s="4" t="s">
        <v>25</v>
      </c>
      <c r="E797" s="4">
        <v>78</v>
      </c>
      <c r="F797" s="4">
        <v>77</v>
      </c>
    </row>
    <row r="798" spans="1:6" x14ac:dyDescent="0.3">
      <c r="A798" s="4">
        <v>1191</v>
      </c>
      <c r="B798" s="6">
        <v>43552</v>
      </c>
      <c r="C798" s="4" t="s">
        <v>20</v>
      </c>
      <c r="D798" s="4" t="s">
        <v>30</v>
      </c>
      <c r="E798" s="4">
        <v>78</v>
      </c>
      <c r="F798" s="4">
        <v>77</v>
      </c>
    </row>
    <row r="799" spans="1:6" x14ac:dyDescent="0.3">
      <c r="A799" s="4">
        <v>1192</v>
      </c>
      <c r="B799" s="6">
        <v>43552</v>
      </c>
      <c r="C799" s="4" t="s">
        <v>23</v>
      </c>
      <c r="D799" s="4" t="s">
        <v>18</v>
      </c>
      <c r="E799" s="4">
        <v>78</v>
      </c>
      <c r="F799" s="4">
        <v>77</v>
      </c>
    </row>
    <row r="800" spans="1:6" x14ac:dyDescent="0.3">
      <c r="A800" s="4">
        <v>1193</v>
      </c>
      <c r="B800" s="6">
        <v>43552</v>
      </c>
      <c r="C800" s="4" t="s">
        <v>31</v>
      </c>
      <c r="D800" s="4" t="s">
        <v>9</v>
      </c>
      <c r="E800" s="4">
        <v>78</v>
      </c>
      <c r="F800" s="4">
        <v>77</v>
      </c>
    </row>
    <row r="801" spans="1:6" x14ac:dyDescent="0.3">
      <c r="A801" s="4">
        <v>1194</v>
      </c>
      <c r="B801" s="6">
        <v>43552</v>
      </c>
      <c r="C801" s="4" t="s">
        <v>21</v>
      </c>
      <c r="D801" s="4" t="s">
        <v>6</v>
      </c>
      <c r="E801" s="4">
        <v>77</v>
      </c>
      <c r="F801" s="4">
        <v>77</v>
      </c>
    </row>
    <row r="802" spans="1:6" x14ac:dyDescent="0.3">
      <c r="A802" s="4">
        <v>1195</v>
      </c>
      <c r="B802" s="6">
        <v>43552</v>
      </c>
      <c r="C802" s="4" t="s">
        <v>14</v>
      </c>
      <c r="D802" s="4" t="s">
        <v>13</v>
      </c>
      <c r="E802" s="4">
        <v>77</v>
      </c>
      <c r="F802" s="4">
        <v>78</v>
      </c>
    </row>
    <row r="803" spans="1:6" x14ac:dyDescent="0.3">
      <c r="A803" s="4">
        <v>1196</v>
      </c>
      <c r="B803" s="6">
        <v>43552</v>
      </c>
      <c r="C803" s="4" t="s">
        <v>33</v>
      </c>
      <c r="D803" s="4" t="s">
        <v>26</v>
      </c>
      <c r="E803" s="4">
        <v>78</v>
      </c>
      <c r="F803" s="4">
        <v>77</v>
      </c>
    </row>
    <row r="804" spans="1:6" x14ac:dyDescent="0.3">
      <c r="A804" s="4">
        <v>1197</v>
      </c>
      <c r="B804" s="6">
        <v>43553</v>
      </c>
      <c r="C804" s="4" t="s">
        <v>27</v>
      </c>
      <c r="D804" s="4" t="s">
        <v>15</v>
      </c>
      <c r="E804" s="4">
        <v>79</v>
      </c>
      <c r="F804" s="4">
        <v>78</v>
      </c>
    </row>
    <row r="805" spans="1:6" x14ac:dyDescent="0.3">
      <c r="A805" s="4">
        <v>1198</v>
      </c>
      <c r="B805" s="6">
        <v>43553</v>
      </c>
      <c r="C805" s="4" t="s">
        <v>32</v>
      </c>
      <c r="D805" s="4" t="s">
        <v>24</v>
      </c>
      <c r="E805" s="4">
        <v>78</v>
      </c>
      <c r="F805" s="4">
        <v>78</v>
      </c>
    </row>
    <row r="806" spans="1:6" x14ac:dyDescent="0.3">
      <c r="A806" s="4">
        <v>1199</v>
      </c>
      <c r="B806" s="6">
        <v>43553</v>
      </c>
      <c r="C806" s="4" t="s">
        <v>29</v>
      </c>
      <c r="D806" s="4" t="s">
        <v>16</v>
      </c>
      <c r="E806" s="4">
        <v>78</v>
      </c>
      <c r="F806" s="4">
        <v>78</v>
      </c>
    </row>
    <row r="807" spans="1:6" x14ac:dyDescent="0.3">
      <c r="A807" s="4">
        <v>1200</v>
      </c>
      <c r="B807" s="6">
        <v>43553</v>
      </c>
      <c r="C807" s="4" t="s">
        <v>35</v>
      </c>
      <c r="D807" s="4" t="s">
        <v>8</v>
      </c>
      <c r="E807" s="4">
        <v>77</v>
      </c>
      <c r="F807" s="4">
        <v>77</v>
      </c>
    </row>
    <row r="808" spans="1:6" x14ac:dyDescent="0.3">
      <c r="A808" s="4">
        <v>1201</v>
      </c>
      <c r="B808" s="6">
        <v>43553</v>
      </c>
      <c r="C808" s="4" t="s">
        <v>22</v>
      </c>
      <c r="D808" s="4" t="s">
        <v>34</v>
      </c>
      <c r="E808" s="4">
        <v>78</v>
      </c>
      <c r="F808" s="4">
        <v>78</v>
      </c>
    </row>
    <row r="809" spans="1:6" x14ac:dyDescent="0.3">
      <c r="A809" s="4">
        <v>1202</v>
      </c>
      <c r="B809" s="6">
        <v>43553</v>
      </c>
      <c r="C809" s="4" t="s">
        <v>19</v>
      </c>
      <c r="D809" s="4" t="s">
        <v>12</v>
      </c>
      <c r="E809" s="4">
        <v>78</v>
      </c>
      <c r="F809" s="4">
        <v>78</v>
      </c>
    </row>
    <row r="810" spans="1:6" x14ac:dyDescent="0.3">
      <c r="A810" s="4">
        <v>1203</v>
      </c>
      <c r="B810" s="6">
        <v>43554</v>
      </c>
      <c r="C810" s="4" t="s">
        <v>31</v>
      </c>
      <c r="D810" s="4" t="s">
        <v>17</v>
      </c>
      <c r="E810" s="4">
        <v>79</v>
      </c>
      <c r="F810" s="4">
        <v>78</v>
      </c>
    </row>
    <row r="811" spans="1:6" x14ac:dyDescent="0.3">
      <c r="A811" s="4">
        <v>1204</v>
      </c>
      <c r="B811" s="6">
        <v>43554</v>
      </c>
      <c r="C811" s="4" t="s">
        <v>36</v>
      </c>
      <c r="D811" s="4" t="s">
        <v>25</v>
      </c>
      <c r="E811" s="4">
        <v>78</v>
      </c>
      <c r="F811" s="4">
        <v>78</v>
      </c>
    </row>
    <row r="812" spans="1:6" x14ac:dyDescent="0.3">
      <c r="A812" s="4">
        <v>1205</v>
      </c>
      <c r="B812" s="6">
        <v>43554</v>
      </c>
      <c r="C812" s="4" t="s">
        <v>27</v>
      </c>
      <c r="D812" s="4" t="s">
        <v>18</v>
      </c>
      <c r="E812" s="4">
        <v>80</v>
      </c>
      <c r="F812" s="4">
        <v>78</v>
      </c>
    </row>
    <row r="813" spans="1:6" x14ac:dyDescent="0.3">
      <c r="A813" s="4">
        <v>1206</v>
      </c>
      <c r="B813" s="6">
        <v>43554</v>
      </c>
      <c r="C813" s="4" t="s">
        <v>21</v>
      </c>
      <c r="D813" s="4" t="s">
        <v>14</v>
      </c>
      <c r="E813" s="4">
        <v>78</v>
      </c>
      <c r="F813" s="4">
        <v>78</v>
      </c>
    </row>
    <row r="814" spans="1:6" x14ac:dyDescent="0.3">
      <c r="A814" s="4">
        <v>1207</v>
      </c>
      <c r="B814" s="6">
        <v>43554</v>
      </c>
      <c r="C814" s="4" t="s">
        <v>35</v>
      </c>
      <c r="D814" s="4" t="s">
        <v>29</v>
      </c>
      <c r="E814" s="4">
        <v>78</v>
      </c>
      <c r="F814" s="4">
        <v>79</v>
      </c>
    </row>
    <row r="815" spans="1:6" x14ac:dyDescent="0.3">
      <c r="A815" s="4">
        <v>1208</v>
      </c>
      <c r="B815" s="6">
        <v>43554</v>
      </c>
      <c r="C815" s="4" t="s">
        <v>30</v>
      </c>
      <c r="D815" s="4" t="s">
        <v>22</v>
      </c>
      <c r="E815" s="4">
        <v>78</v>
      </c>
      <c r="F815" s="4">
        <v>79</v>
      </c>
    </row>
    <row r="816" spans="1:6" x14ac:dyDescent="0.3">
      <c r="A816" s="4">
        <v>1209</v>
      </c>
      <c r="B816" s="6">
        <v>43554</v>
      </c>
      <c r="C816" s="4" t="s">
        <v>10</v>
      </c>
      <c r="D816" s="4" t="s">
        <v>33</v>
      </c>
      <c r="E816" s="4">
        <v>78</v>
      </c>
      <c r="F816" s="4">
        <v>79</v>
      </c>
    </row>
    <row r="817" spans="1:6" x14ac:dyDescent="0.3">
      <c r="A817" s="4">
        <v>1210</v>
      </c>
      <c r="B817" s="6">
        <v>43554</v>
      </c>
      <c r="C817" s="4" t="s">
        <v>7</v>
      </c>
      <c r="D817" s="4" t="s">
        <v>9</v>
      </c>
      <c r="E817" s="4">
        <v>78</v>
      </c>
      <c r="F817" s="4">
        <v>78</v>
      </c>
    </row>
    <row r="818" spans="1:6" x14ac:dyDescent="0.3">
      <c r="A818" s="4">
        <v>1211</v>
      </c>
      <c r="B818" s="6">
        <v>43554</v>
      </c>
      <c r="C818" s="4" t="s">
        <v>12</v>
      </c>
      <c r="D818" s="4" t="s">
        <v>6</v>
      </c>
      <c r="E818" s="4">
        <v>79</v>
      </c>
      <c r="F818" s="4">
        <v>78</v>
      </c>
    </row>
    <row r="819" spans="1:6" x14ac:dyDescent="0.3">
      <c r="A819" s="4">
        <v>1212</v>
      </c>
      <c r="B819" s="6">
        <v>43554</v>
      </c>
      <c r="C819" s="4" t="s">
        <v>28</v>
      </c>
      <c r="D819" s="4" t="s">
        <v>11</v>
      </c>
      <c r="E819" s="4">
        <v>79</v>
      </c>
      <c r="F819" s="4">
        <v>78</v>
      </c>
    </row>
    <row r="820" spans="1:6" x14ac:dyDescent="0.3">
      <c r="A820" s="4">
        <v>1213</v>
      </c>
      <c r="B820" s="6">
        <v>43554</v>
      </c>
      <c r="C820" s="4" t="s">
        <v>23</v>
      </c>
      <c r="D820" s="4" t="s">
        <v>13</v>
      </c>
      <c r="E820" s="4">
        <v>79</v>
      </c>
      <c r="F820" s="4">
        <v>79</v>
      </c>
    </row>
    <row r="821" spans="1:6" x14ac:dyDescent="0.3">
      <c r="A821" s="4">
        <v>1214</v>
      </c>
      <c r="B821" s="6">
        <v>43554</v>
      </c>
      <c r="C821" s="4" t="s">
        <v>20</v>
      </c>
      <c r="D821" s="4" t="s">
        <v>26</v>
      </c>
      <c r="E821" s="4">
        <v>79</v>
      </c>
      <c r="F821" s="4">
        <v>78</v>
      </c>
    </row>
    <row r="822" spans="1:6" x14ac:dyDescent="0.3">
      <c r="A822" s="4">
        <v>1215</v>
      </c>
      <c r="B822" s="6">
        <v>43555</v>
      </c>
      <c r="C822" s="4" t="s">
        <v>19</v>
      </c>
      <c r="D822" s="4" t="s">
        <v>32</v>
      </c>
      <c r="E822" s="4">
        <v>79</v>
      </c>
      <c r="F822" s="4">
        <v>79</v>
      </c>
    </row>
    <row r="823" spans="1:6" x14ac:dyDescent="0.3">
      <c r="A823" s="4">
        <v>1216</v>
      </c>
      <c r="B823" s="6">
        <v>43555</v>
      </c>
      <c r="C823" s="4" t="s">
        <v>30</v>
      </c>
      <c r="D823" s="4" t="s">
        <v>10</v>
      </c>
      <c r="E823" s="4">
        <v>79</v>
      </c>
      <c r="F823" s="4">
        <v>79</v>
      </c>
    </row>
    <row r="824" spans="1:6" x14ac:dyDescent="0.3">
      <c r="A824" s="4">
        <v>1217</v>
      </c>
      <c r="B824" s="6">
        <v>43555</v>
      </c>
      <c r="C824" s="4" t="s">
        <v>17</v>
      </c>
      <c r="D824" s="4" t="s">
        <v>16</v>
      </c>
      <c r="E824" s="4">
        <v>79</v>
      </c>
      <c r="F824" s="4">
        <v>79</v>
      </c>
    </row>
    <row r="825" spans="1:6" x14ac:dyDescent="0.3">
      <c r="A825" s="4">
        <v>1218</v>
      </c>
      <c r="B825" s="6">
        <v>43555</v>
      </c>
      <c r="C825" s="4" t="s">
        <v>8</v>
      </c>
      <c r="D825" s="4" t="s">
        <v>36</v>
      </c>
      <c r="E825" s="4">
        <v>78</v>
      </c>
      <c r="F825" s="4">
        <v>79</v>
      </c>
    </row>
    <row r="826" spans="1:6" x14ac:dyDescent="0.3">
      <c r="A826" s="4">
        <v>1219</v>
      </c>
      <c r="B826" s="6">
        <v>43555</v>
      </c>
      <c r="C826" s="4" t="s">
        <v>25</v>
      </c>
      <c r="D826" s="4" t="s">
        <v>34</v>
      </c>
      <c r="E826" s="4">
        <v>79</v>
      </c>
      <c r="F826" s="4">
        <v>79</v>
      </c>
    </row>
    <row r="827" spans="1:6" x14ac:dyDescent="0.3">
      <c r="A827" s="4">
        <v>1220</v>
      </c>
      <c r="B827" s="6">
        <v>43555</v>
      </c>
      <c r="C827" s="4" t="s">
        <v>15</v>
      </c>
      <c r="D827" s="4" t="s">
        <v>6</v>
      </c>
      <c r="E827" s="4">
        <v>79</v>
      </c>
      <c r="F827" s="4">
        <v>79</v>
      </c>
    </row>
    <row r="828" spans="1:6" x14ac:dyDescent="0.3">
      <c r="A828" s="4">
        <v>1221</v>
      </c>
      <c r="B828" s="6">
        <v>43556</v>
      </c>
      <c r="C828" s="4" t="s">
        <v>26</v>
      </c>
      <c r="D828" s="4" t="s">
        <v>21</v>
      </c>
      <c r="E828" s="4">
        <v>79</v>
      </c>
      <c r="F828" s="4">
        <v>79</v>
      </c>
    </row>
    <row r="829" spans="1:6" x14ac:dyDescent="0.3">
      <c r="A829" s="4">
        <v>1222</v>
      </c>
      <c r="B829" s="6">
        <v>43556</v>
      </c>
      <c r="C829" s="4" t="s">
        <v>28</v>
      </c>
      <c r="D829" s="4" t="s">
        <v>31</v>
      </c>
      <c r="E829" s="4">
        <v>80</v>
      </c>
      <c r="F829" s="4">
        <v>80</v>
      </c>
    </row>
    <row r="830" spans="1:6" x14ac:dyDescent="0.3">
      <c r="A830" s="4">
        <v>1223</v>
      </c>
      <c r="B830" s="6">
        <v>43556</v>
      </c>
      <c r="C830" s="4" t="s">
        <v>15</v>
      </c>
      <c r="D830" s="4" t="s">
        <v>14</v>
      </c>
      <c r="E830" s="4">
        <v>80</v>
      </c>
      <c r="F830" s="4">
        <v>79</v>
      </c>
    </row>
    <row r="831" spans="1:6" x14ac:dyDescent="0.3">
      <c r="A831" s="4">
        <v>1224</v>
      </c>
      <c r="B831" s="6">
        <v>43556</v>
      </c>
      <c r="C831" s="4" t="s">
        <v>8</v>
      </c>
      <c r="D831" s="4" t="s">
        <v>29</v>
      </c>
      <c r="E831" s="4">
        <v>79</v>
      </c>
      <c r="F831" s="4">
        <v>80</v>
      </c>
    </row>
    <row r="832" spans="1:6" x14ac:dyDescent="0.3">
      <c r="A832" s="4">
        <v>1225</v>
      </c>
      <c r="B832" s="6">
        <v>43556</v>
      </c>
      <c r="C832" s="4" t="s">
        <v>7</v>
      </c>
      <c r="D832" s="4" t="s">
        <v>33</v>
      </c>
      <c r="E832" s="4">
        <v>79</v>
      </c>
      <c r="F832" s="4">
        <v>80</v>
      </c>
    </row>
    <row r="833" spans="1:6" x14ac:dyDescent="0.3">
      <c r="A833" s="4">
        <v>1226</v>
      </c>
      <c r="B833" s="6">
        <v>43556</v>
      </c>
      <c r="C833" s="4" t="s">
        <v>11</v>
      </c>
      <c r="D833" s="4" t="s">
        <v>9</v>
      </c>
      <c r="E833" s="4">
        <v>79</v>
      </c>
      <c r="F833" s="4">
        <v>79</v>
      </c>
    </row>
    <row r="834" spans="1:6" x14ac:dyDescent="0.3">
      <c r="A834" s="4">
        <v>1227</v>
      </c>
      <c r="B834" s="6">
        <v>43556</v>
      </c>
      <c r="C834" s="4" t="s">
        <v>24</v>
      </c>
      <c r="D834" s="4" t="s">
        <v>35</v>
      </c>
      <c r="E834" s="4">
        <v>79</v>
      </c>
      <c r="F834" s="4">
        <v>79</v>
      </c>
    </row>
    <row r="835" spans="1:6" x14ac:dyDescent="0.3">
      <c r="A835" s="4">
        <v>1228</v>
      </c>
      <c r="B835" s="6">
        <v>43556</v>
      </c>
      <c r="C835" s="4" t="s">
        <v>18</v>
      </c>
      <c r="D835" s="4" t="s">
        <v>12</v>
      </c>
      <c r="E835" s="4">
        <v>79</v>
      </c>
      <c r="F835" s="4">
        <v>80</v>
      </c>
    </row>
    <row r="836" spans="1:6" x14ac:dyDescent="0.3">
      <c r="A836" s="4">
        <v>1229</v>
      </c>
      <c r="B836" s="6">
        <v>43557</v>
      </c>
      <c r="C836" s="4" t="s">
        <v>14</v>
      </c>
      <c r="D836" s="4" t="s">
        <v>32</v>
      </c>
      <c r="E836" s="4">
        <v>80</v>
      </c>
      <c r="F836" s="4">
        <v>80</v>
      </c>
    </row>
    <row r="837" spans="1:6" x14ac:dyDescent="0.3">
      <c r="A837" s="4">
        <v>1230</v>
      </c>
      <c r="B837" s="6">
        <v>43557</v>
      </c>
      <c r="C837" s="4" t="s">
        <v>22</v>
      </c>
      <c r="D837" s="4" t="s">
        <v>10</v>
      </c>
      <c r="E837" s="4">
        <v>80</v>
      </c>
      <c r="F837" s="4">
        <v>80</v>
      </c>
    </row>
    <row r="838" spans="1:6" x14ac:dyDescent="0.3">
      <c r="A838" s="4">
        <v>1231</v>
      </c>
      <c r="B838" s="6">
        <v>43557</v>
      </c>
      <c r="C838" s="4" t="s">
        <v>17</v>
      </c>
      <c r="D838" s="4" t="s">
        <v>30</v>
      </c>
      <c r="E838" s="4">
        <v>80</v>
      </c>
      <c r="F838" s="4">
        <v>80</v>
      </c>
    </row>
    <row r="839" spans="1:6" x14ac:dyDescent="0.3">
      <c r="A839" s="4">
        <v>1232</v>
      </c>
      <c r="B839" s="6">
        <v>43557</v>
      </c>
      <c r="C839" s="4" t="s">
        <v>18</v>
      </c>
      <c r="D839" s="4" t="s">
        <v>24</v>
      </c>
      <c r="E839" s="4">
        <v>80</v>
      </c>
      <c r="F839" s="4">
        <v>80</v>
      </c>
    </row>
    <row r="840" spans="1:6" x14ac:dyDescent="0.3">
      <c r="A840" s="4">
        <v>1233</v>
      </c>
      <c r="B840" s="6">
        <v>43557</v>
      </c>
      <c r="C840" s="4" t="s">
        <v>36</v>
      </c>
      <c r="D840" s="4" t="s">
        <v>23</v>
      </c>
      <c r="E840" s="4">
        <v>80</v>
      </c>
      <c r="F840" s="4">
        <v>80</v>
      </c>
    </row>
    <row r="841" spans="1:6" x14ac:dyDescent="0.3">
      <c r="A841" s="4">
        <v>1234</v>
      </c>
      <c r="B841" s="6">
        <v>43557</v>
      </c>
      <c r="C841" s="4" t="s">
        <v>34</v>
      </c>
      <c r="D841" s="4" t="s">
        <v>16</v>
      </c>
      <c r="E841" s="4">
        <v>80</v>
      </c>
      <c r="F841" s="4">
        <v>80</v>
      </c>
    </row>
    <row r="842" spans="1:6" x14ac:dyDescent="0.3">
      <c r="A842" s="4">
        <v>1235</v>
      </c>
      <c r="B842" s="6">
        <v>43557</v>
      </c>
      <c r="C842" s="4" t="s">
        <v>26</v>
      </c>
      <c r="D842" s="4" t="s">
        <v>19</v>
      </c>
      <c r="E842" s="4">
        <v>80</v>
      </c>
      <c r="F842" s="4">
        <v>80</v>
      </c>
    </row>
    <row r="843" spans="1:6" x14ac:dyDescent="0.3">
      <c r="A843" s="4">
        <v>1236</v>
      </c>
      <c r="B843" s="6">
        <v>43557</v>
      </c>
      <c r="C843" s="4" t="s">
        <v>11</v>
      </c>
      <c r="D843" s="4" t="s">
        <v>20</v>
      </c>
      <c r="E843" s="4">
        <v>80</v>
      </c>
      <c r="F843" s="4">
        <v>80</v>
      </c>
    </row>
    <row r="844" spans="1:6" x14ac:dyDescent="0.3">
      <c r="A844" s="4">
        <v>1237</v>
      </c>
      <c r="B844" s="6">
        <v>43557</v>
      </c>
      <c r="C844" s="4" t="s">
        <v>25</v>
      </c>
      <c r="D844" s="4" t="s">
        <v>7</v>
      </c>
      <c r="E844" s="4">
        <v>80</v>
      </c>
      <c r="F844" s="4">
        <v>80</v>
      </c>
    </row>
    <row r="845" spans="1:6" x14ac:dyDescent="0.3">
      <c r="A845" s="4">
        <v>1238</v>
      </c>
      <c r="B845" s="6">
        <v>43557</v>
      </c>
      <c r="C845" s="4" t="s">
        <v>6</v>
      </c>
      <c r="D845" s="4" t="s">
        <v>13</v>
      </c>
      <c r="E845" s="4">
        <v>80</v>
      </c>
      <c r="F845" s="4">
        <v>80</v>
      </c>
    </row>
    <row r="846" spans="1:6" x14ac:dyDescent="0.3">
      <c r="A846" s="4">
        <v>1239</v>
      </c>
      <c r="B846" s="6">
        <v>43558</v>
      </c>
      <c r="C846" s="4" t="s">
        <v>15</v>
      </c>
      <c r="D846" s="4" t="s">
        <v>27</v>
      </c>
      <c r="E846" s="4">
        <v>81</v>
      </c>
      <c r="F846" s="4">
        <v>81</v>
      </c>
    </row>
    <row r="847" spans="1:6" x14ac:dyDescent="0.3">
      <c r="A847" s="4">
        <v>1240</v>
      </c>
      <c r="B847" s="6">
        <v>43558</v>
      </c>
      <c r="C847" s="4" t="s">
        <v>35</v>
      </c>
      <c r="D847" s="4" t="s">
        <v>21</v>
      </c>
      <c r="E847" s="4">
        <v>80</v>
      </c>
      <c r="F847" s="4">
        <v>80</v>
      </c>
    </row>
    <row r="848" spans="1:6" x14ac:dyDescent="0.3">
      <c r="A848" s="4">
        <v>1241</v>
      </c>
      <c r="B848" s="6">
        <v>43558</v>
      </c>
      <c r="C848" s="4" t="s">
        <v>9</v>
      </c>
      <c r="D848" s="4" t="s">
        <v>8</v>
      </c>
      <c r="E848" s="4">
        <v>80</v>
      </c>
      <c r="F848" s="4">
        <v>80</v>
      </c>
    </row>
    <row r="849" spans="1:6" x14ac:dyDescent="0.3">
      <c r="A849" s="4">
        <v>1242</v>
      </c>
      <c r="B849" s="6">
        <v>43559</v>
      </c>
      <c r="C849" s="4" t="s">
        <v>9</v>
      </c>
      <c r="D849" s="4" t="s">
        <v>10</v>
      </c>
      <c r="E849" s="4">
        <v>81</v>
      </c>
      <c r="F849" s="4">
        <v>81</v>
      </c>
    </row>
    <row r="850" spans="1:6" x14ac:dyDescent="0.3">
      <c r="A850" s="4">
        <v>1243</v>
      </c>
      <c r="B850" s="6">
        <v>43559</v>
      </c>
      <c r="C850" s="4" t="s">
        <v>29</v>
      </c>
      <c r="D850" s="4" t="s">
        <v>25</v>
      </c>
      <c r="E850" s="4">
        <v>81</v>
      </c>
      <c r="F850" s="4">
        <v>81</v>
      </c>
    </row>
    <row r="851" spans="1:6" x14ac:dyDescent="0.3">
      <c r="A851" s="4">
        <v>1244</v>
      </c>
      <c r="B851" s="6">
        <v>43559</v>
      </c>
      <c r="C851" s="4" t="s">
        <v>26</v>
      </c>
      <c r="D851" s="4" t="s">
        <v>24</v>
      </c>
      <c r="E851" s="4">
        <v>81</v>
      </c>
      <c r="F851" s="4">
        <v>81</v>
      </c>
    </row>
    <row r="852" spans="1:6" x14ac:dyDescent="0.3">
      <c r="A852" s="4">
        <v>1245</v>
      </c>
      <c r="B852" s="6">
        <v>43559</v>
      </c>
      <c r="C852" s="4" t="s">
        <v>6</v>
      </c>
      <c r="D852" s="4" t="s">
        <v>18</v>
      </c>
      <c r="E852" s="4">
        <v>81</v>
      </c>
      <c r="F852" s="4">
        <v>81</v>
      </c>
    </row>
    <row r="853" spans="1:6" x14ac:dyDescent="0.3">
      <c r="A853" s="4">
        <v>1246</v>
      </c>
      <c r="B853" s="6">
        <v>43559</v>
      </c>
      <c r="C853" s="4" t="s">
        <v>33</v>
      </c>
      <c r="D853" s="4" t="s">
        <v>31</v>
      </c>
      <c r="E853" s="4">
        <v>81</v>
      </c>
      <c r="F853" s="4">
        <v>81</v>
      </c>
    </row>
    <row r="854" spans="1:6" x14ac:dyDescent="0.3">
      <c r="A854" s="4">
        <v>1247</v>
      </c>
      <c r="B854" s="6">
        <v>43559</v>
      </c>
      <c r="C854" s="4" t="s">
        <v>17</v>
      </c>
      <c r="D854" s="4" t="s">
        <v>19</v>
      </c>
      <c r="E854" s="4">
        <v>81</v>
      </c>
      <c r="F854" s="4">
        <v>81</v>
      </c>
    </row>
    <row r="855" spans="1:6" x14ac:dyDescent="0.3">
      <c r="A855" s="4">
        <v>1248</v>
      </c>
      <c r="B855" s="6">
        <v>43559</v>
      </c>
      <c r="C855" s="4" t="s">
        <v>13</v>
      </c>
      <c r="D855" s="4" t="s">
        <v>22</v>
      </c>
      <c r="E855" s="4">
        <v>81</v>
      </c>
      <c r="F855" s="4">
        <v>81</v>
      </c>
    </row>
    <row r="856" spans="1:6" x14ac:dyDescent="0.3">
      <c r="A856" s="4">
        <v>1249</v>
      </c>
      <c r="B856" s="6">
        <v>43559</v>
      </c>
      <c r="C856" s="4" t="s">
        <v>16</v>
      </c>
      <c r="D856" s="4" t="s">
        <v>34</v>
      </c>
      <c r="E856" s="4">
        <v>81</v>
      </c>
      <c r="F856" s="4">
        <v>81</v>
      </c>
    </row>
    <row r="857" spans="1:6" x14ac:dyDescent="0.3">
      <c r="A857" s="4">
        <v>1250</v>
      </c>
      <c r="B857" s="6">
        <v>43559</v>
      </c>
      <c r="C857" s="4" t="s">
        <v>36</v>
      </c>
      <c r="D857" s="4" t="s">
        <v>35</v>
      </c>
      <c r="E857" s="4">
        <v>81</v>
      </c>
      <c r="F857" s="4">
        <v>81</v>
      </c>
    </row>
    <row r="858" spans="1:6" x14ac:dyDescent="0.3">
      <c r="A858" s="4">
        <v>1251</v>
      </c>
      <c r="B858" s="6">
        <v>43559</v>
      </c>
      <c r="C858" s="4" t="s">
        <v>11</v>
      </c>
      <c r="D858" s="4" t="s">
        <v>7</v>
      </c>
      <c r="E858" s="4">
        <v>81</v>
      </c>
      <c r="F858" s="4">
        <v>81</v>
      </c>
    </row>
    <row r="859" spans="1:6" x14ac:dyDescent="0.3">
      <c r="A859" s="4">
        <v>1252</v>
      </c>
      <c r="B859" s="6">
        <v>43559</v>
      </c>
      <c r="C859" s="4" t="s">
        <v>32</v>
      </c>
      <c r="D859" s="4" t="s">
        <v>12</v>
      </c>
      <c r="E859" s="4">
        <v>81</v>
      </c>
      <c r="F859" s="4">
        <v>81</v>
      </c>
    </row>
    <row r="860" spans="1:6" x14ac:dyDescent="0.3">
      <c r="A860" s="4">
        <v>1253</v>
      </c>
      <c r="B860" s="6">
        <v>43559</v>
      </c>
      <c r="C860" s="4" t="s">
        <v>20</v>
      </c>
      <c r="D860" s="4" t="s">
        <v>28</v>
      </c>
      <c r="E860" s="4">
        <v>81</v>
      </c>
      <c r="F860" s="4">
        <v>81</v>
      </c>
    </row>
    <row r="861" spans="1:6" x14ac:dyDescent="0.3">
      <c r="A861" s="4">
        <v>1254</v>
      </c>
      <c r="B861" s="6">
        <v>43560</v>
      </c>
      <c r="C861" s="4" t="s">
        <v>14</v>
      </c>
      <c r="D861" s="4" t="s">
        <v>27</v>
      </c>
      <c r="E861" s="4">
        <v>81</v>
      </c>
      <c r="F861" s="4">
        <v>82</v>
      </c>
    </row>
    <row r="862" spans="1:6" x14ac:dyDescent="0.3">
      <c r="A862" s="4">
        <v>1255</v>
      </c>
      <c r="B862" s="6">
        <v>43560</v>
      </c>
      <c r="C862" s="4" t="s">
        <v>23</v>
      </c>
      <c r="D862" s="4" t="s">
        <v>21</v>
      </c>
      <c r="E862" s="4">
        <v>81</v>
      </c>
      <c r="F862" s="4">
        <v>81</v>
      </c>
    </row>
    <row r="863" spans="1:6" x14ac:dyDescent="0.3">
      <c r="A863" s="4">
        <v>1256</v>
      </c>
      <c r="B863" s="6">
        <v>43560</v>
      </c>
      <c r="C863" s="4" t="s">
        <v>30</v>
      </c>
      <c r="D863" s="4" t="s">
        <v>8</v>
      </c>
      <c r="E863" s="4">
        <v>81</v>
      </c>
      <c r="F863" s="4">
        <v>81</v>
      </c>
    </row>
    <row r="864" spans="1:6" x14ac:dyDescent="0.3">
      <c r="A864" s="4">
        <v>1257</v>
      </c>
      <c r="B864" s="6">
        <v>43561</v>
      </c>
      <c r="C864" s="4" t="s">
        <v>26</v>
      </c>
      <c r="D864" s="4" t="s">
        <v>32</v>
      </c>
      <c r="E864" s="4">
        <v>82</v>
      </c>
      <c r="F864" s="4">
        <v>82</v>
      </c>
    </row>
    <row r="865" spans="1:6" x14ac:dyDescent="0.3">
      <c r="A865" s="4">
        <v>1258</v>
      </c>
      <c r="B865" s="6">
        <v>43561</v>
      </c>
      <c r="C865" s="4" t="s">
        <v>11</v>
      </c>
      <c r="D865" s="4" t="s">
        <v>17</v>
      </c>
      <c r="E865" s="4">
        <v>82</v>
      </c>
      <c r="F865" s="4">
        <v>82</v>
      </c>
    </row>
    <row r="866" spans="1:6" x14ac:dyDescent="0.3">
      <c r="A866" s="4">
        <v>1259</v>
      </c>
      <c r="B866" s="6">
        <v>43561</v>
      </c>
      <c r="C866" s="4" t="s">
        <v>18</v>
      </c>
      <c r="D866" s="4" t="s">
        <v>15</v>
      </c>
      <c r="E866" s="4">
        <v>82</v>
      </c>
      <c r="F866" s="4">
        <v>82</v>
      </c>
    </row>
    <row r="867" spans="1:6" x14ac:dyDescent="0.3">
      <c r="A867" s="4">
        <v>1260</v>
      </c>
      <c r="B867" s="6">
        <v>43561</v>
      </c>
      <c r="C867" s="4" t="s">
        <v>19</v>
      </c>
      <c r="D867" s="4" t="s">
        <v>23</v>
      </c>
      <c r="E867" s="4">
        <v>82</v>
      </c>
      <c r="F867" s="4">
        <v>82</v>
      </c>
    </row>
    <row r="868" spans="1:6" x14ac:dyDescent="0.3">
      <c r="A868" s="4">
        <v>1261</v>
      </c>
      <c r="B868" s="6">
        <v>43561</v>
      </c>
      <c r="C868" s="4" t="s">
        <v>10</v>
      </c>
      <c r="D868" s="4" t="s">
        <v>16</v>
      </c>
      <c r="E868" s="4">
        <v>82</v>
      </c>
      <c r="F868" s="4">
        <v>82</v>
      </c>
    </row>
    <row r="869" spans="1:6" x14ac:dyDescent="0.3">
      <c r="A869" s="4">
        <v>1262</v>
      </c>
      <c r="B869" s="6">
        <v>43561</v>
      </c>
      <c r="C869" s="4" t="s">
        <v>29</v>
      </c>
      <c r="D869" s="4" t="s">
        <v>31</v>
      </c>
      <c r="E869" s="4">
        <v>82</v>
      </c>
      <c r="F869" s="4">
        <v>82</v>
      </c>
    </row>
    <row r="870" spans="1:6" x14ac:dyDescent="0.3">
      <c r="A870" s="4">
        <v>1263</v>
      </c>
      <c r="B870" s="6">
        <v>43561</v>
      </c>
      <c r="C870" s="4" t="s">
        <v>12</v>
      </c>
      <c r="D870" s="4" t="s">
        <v>14</v>
      </c>
      <c r="E870" s="4">
        <v>82</v>
      </c>
      <c r="F870" s="4">
        <v>82</v>
      </c>
    </row>
    <row r="871" spans="1:6" x14ac:dyDescent="0.3">
      <c r="A871" s="4">
        <v>1264</v>
      </c>
      <c r="B871" s="6">
        <v>43561</v>
      </c>
      <c r="C871" s="4" t="s">
        <v>7</v>
      </c>
      <c r="D871" s="4" t="s">
        <v>20</v>
      </c>
      <c r="E871" s="4">
        <v>82</v>
      </c>
      <c r="F871" s="4">
        <v>82</v>
      </c>
    </row>
    <row r="872" spans="1:6" x14ac:dyDescent="0.3">
      <c r="A872" s="4">
        <v>1265</v>
      </c>
      <c r="B872" s="6">
        <v>43561</v>
      </c>
      <c r="C872" s="4" t="s">
        <v>21</v>
      </c>
      <c r="D872" s="4" t="s">
        <v>22</v>
      </c>
      <c r="E872" s="4">
        <v>82</v>
      </c>
      <c r="F872" s="4">
        <v>82</v>
      </c>
    </row>
    <row r="873" spans="1:6" x14ac:dyDescent="0.3">
      <c r="A873" s="4">
        <v>1266</v>
      </c>
      <c r="B873" s="6">
        <v>43561</v>
      </c>
      <c r="C873" s="4" t="s">
        <v>30</v>
      </c>
      <c r="D873" s="4" t="s">
        <v>9</v>
      </c>
      <c r="E873" s="4">
        <v>82</v>
      </c>
      <c r="F873" s="4">
        <v>82</v>
      </c>
    </row>
    <row r="874" spans="1:6" x14ac:dyDescent="0.3">
      <c r="A874" s="4">
        <v>1267</v>
      </c>
      <c r="B874" s="6">
        <v>43561</v>
      </c>
      <c r="C874" s="4" t="s">
        <v>25</v>
      </c>
      <c r="D874" s="4" t="s">
        <v>36</v>
      </c>
      <c r="E874" s="4">
        <v>82</v>
      </c>
      <c r="F874" s="4">
        <v>82</v>
      </c>
    </row>
    <row r="875" spans="1:6" x14ac:dyDescent="0.3">
      <c r="A875" s="4">
        <v>1268</v>
      </c>
      <c r="B875" s="6">
        <v>43561</v>
      </c>
      <c r="C875" s="4" t="s">
        <v>8</v>
      </c>
      <c r="D875" s="4" t="s">
        <v>34</v>
      </c>
      <c r="E875" s="4">
        <v>82</v>
      </c>
      <c r="F875" s="4">
        <v>82</v>
      </c>
    </row>
    <row r="876" spans="1:6" x14ac:dyDescent="0.3">
      <c r="A876" s="4">
        <v>1269</v>
      </c>
      <c r="B876" s="6">
        <v>43561</v>
      </c>
      <c r="C876" s="4" t="s">
        <v>24</v>
      </c>
      <c r="D876" s="4" t="s">
        <v>6</v>
      </c>
      <c r="E876" s="4">
        <v>82</v>
      </c>
      <c r="F876" s="4">
        <v>82</v>
      </c>
    </row>
    <row r="877" spans="1:6" x14ac:dyDescent="0.3">
      <c r="A877" s="4">
        <v>1270</v>
      </c>
      <c r="B877" s="6">
        <v>43561</v>
      </c>
      <c r="C877" s="4" t="s">
        <v>13</v>
      </c>
      <c r="D877" s="4" t="s">
        <v>35</v>
      </c>
      <c r="E877" s="4">
        <v>82</v>
      </c>
      <c r="F877" s="4">
        <v>82</v>
      </c>
    </row>
    <row r="878" spans="1:6" x14ac:dyDescent="0.3">
      <c r="A878" s="4">
        <v>1271</v>
      </c>
      <c r="B878" s="6">
        <v>43561</v>
      </c>
      <c r="C878" s="4" t="s">
        <v>33</v>
      </c>
      <c r="D878" s="4" t="s">
        <v>28</v>
      </c>
      <c r="E878" s="4">
        <v>82</v>
      </c>
      <c r="F878" s="4">
        <v>82</v>
      </c>
    </row>
  </sheetData>
  <conditionalFormatting sqref="G2:G32">
    <cfRule type="cellIs" dxfId="1" priority="3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319B-B3D3-4D3B-B507-F71CACBB3B2D}">
  <dimension ref="A1:F489"/>
  <sheetViews>
    <sheetView workbookViewId="0">
      <pane ySplit="1" topLeftCell="A462" activePane="bottomLeft" state="frozen"/>
      <selection pane="bottomLeft" activeCell="G1" sqref="G1:L1048576"/>
    </sheetView>
  </sheetViews>
  <sheetFormatPr defaultRowHeight="14.4" x14ac:dyDescent="0.3"/>
  <cols>
    <col min="1" max="1" width="11.5546875" bestFit="1" customWidth="1"/>
    <col min="2" max="2" width="10.5546875" bestFit="1" customWidth="1"/>
    <col min="3" max="4" width="19.5546875" bestFit="1" customWidth="1"/>
    <col min="5" max="5" width="11.5546875" bestFit="1" customWidth="1"/>
    <col min="6" max="6" width="11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770</v>
      </c>
      <c r="B2" s="2">
        <v>43488</v>
      </c>
      <c r="C2" t="s">
        <v>22</v>
      </c>
      <c r="D2" t="s">
        <v>12</v>
      </c>
      <c r="E2">
        <v>52</v>
      </c>
      <c r="F2">
        <v>52</v>
      </c>
    </row>
    <row r="3" spans="1:6" x14ac:dyDescent="0.3">
      <c r="A3">
        <v>778</v>
      </c>
      <c r="B3" s="2">
        <v>43496</v>
      </c>
      <c r="C3" t="s">
        <v>36</v>
      </c>
      <c r="D3" t="s">
        <v>17</v>
      </c>
      <c r="E3">
        <v>51</v>
      </c>
      <c r="F3">
        <v>51</v>
      </c>
    </row>
    <row r="4" spans="1:6" x14ac:dyDescent="0.3">
      <c r="A4">
        <v>781</v>
      </c>
      <c r="B4" s="2">
        <v>43497</v>
      </c>
      <c r="C4" t="s">
        <v>21</v>
      </c>
      <c r="D4" t="s">
        <v>10</v>
      </c>
      <c r="E4">
        <v>52</v>
      </c>
      <c r="F4">
        <v>51</v>
      </c>
    </row>
    <row r="5" spans="1:6" x14ac:dyDescent="0.3">
      <c r="A5">
        <v>782</v>
      </c>
      <c r="B5" s="2">
        <v>43497</v>
      </c>
      <c r="C5" t="s">
        <v>12</v>
      </c>
      <c r="D5" t="s">
        <v>25</v>
      </c>
      <c r="E5">
        <v>53</v>
      </c>
      <c r="F5">
        <v>51</v>
      </c>
    </row>
    <row r="6" spans="1:6" x14ac:dyDescent="0.3">
      <c r="A6">
        <v>783</v>
      </c>
      <c r="B6" s="2">
        <v>43497</v>
      </c>
      <c r="C6" t="s">
        <v>19</v>
      </c>
      <c r="D6" t="s">
        <v>23</v>
      </c>
      <c r="E6">
        <v>51</v>
      </c>
      <c r="F6">
        <v>51</v>
      </c>
    </row>
    <row r="7" spans="1:6" x14ac:dyDescent="0.3">
      <c r="A7">
        <v>787</v>
      </c>
      <c r="B7" s="2">
        <v>43497</v>
      </c>
      <c r="C7" t="s">
        <v>9</v>
      </c>
      <c r="D7" t="s">
        <v>34</v>
      </c>
      <c r="E7">
        <v>51</v>
      </c>
      <c r="F7">
        <v>51</v>
      </c>
    </row>
    <row r="8" spans="1:6" x14ac:dyDescent="0.3">
      <c r="A8">
        <v>788</v>
      </c>
      <c r="B8" s="2">
        <v>43497</v>
      </c>
      <c r="C8" t="s">
        <v>15</v>
      </c>
      <c r="D8" t="s">
        <v>28</v>
      </c>
      <c r="E8">
        <v>52</v>
      </c>
      <c r="F8">
        <v>51</v>
      </c>
    </row>
    <row r="9" spans="1:6" x14ac:dyDescent="0.3">
      <c r="A9">
        <v>790</v>
      </c>
      <c r="B9" s="2">
        <v>43498</v>
      </c>
      <c r="C9" t="s">
        <v>13</v>
      </c>
      <c r="D9" t="s">
        <v>24</v>
      </c>
      <c r="E9">
        <v>52</v>
      </c>
      <c r="F9">
        <v>51</v>
      </c>
    </row>
    <row r="10" spans="1:6" x14ac:dyDescent="0.3">
      <c r="A10">
        <v>792</v>
      </c>
      <c r="B10" s="2">
        <v>43498</v>
      </c>
      <c r="C10" t="s">
        <v>21</v>
      </c>
      <c r="D10" t="s">
        <v>19</v>
      </c>
      <c r="E10">
        <v>53</v>
      </c>
      <c r="F10">
        <v>52</v>
      </c>
    </row>
    <row r="11" spans="1:6" x14ac:dyDescent="0.3">
      <c r="A11">
        <v>793</v>
      </c>
      <c r="B11" s="2">
        <v>43498</v>
      </c>
      <c r="C11" t="s">
        <v>29</v>
      </c>
      <c r="D11" t="s">
        <v>20</v>
      </c>
      <c r="E11">
        <v>51</v>
      </c>
      <c r="F11">
        <v>52</v>
      </c>
    </row>
    <row r="12" spans="1:6" x14ac:dyDescent="0.3">
      <c r="A12">
        <v>794</v>
      </c>
      <c r="B12" s="2">
        <v>43498</v>
      </c>
      <c r="C12" t="s">
        <v>23</v>
      </c>
      <c r="D12" t="s">
        <v>22</v>
      </c>
      <c r="E12">
        <v>52</v>
      </c>
      <c r="F12">
        <v>54</v>
      </c>
    </row>
    <row r="13" spans="1:6" x14ac:dyDescent="0.3">
      <c r="A13">
        <v>795</v>
      </c>
      <c r="B13" s="2">
        <v>43498</v>
      </c>
      <c r="C13" t="s">
        <v>14</v>
      </c>
      <c r="D13" t="s">
        <v>33</v>
      </c>
      <c r="E13">
        <v>51</v>
      </c>
      <c r="F13">
        <v>51</v>
      </c>
    </row>
    <row r="14" spans="1:6" x14ac:dyDescent="0.3">
      <c r="A14">
        <v>796</v>
      </c>
      <c r="B14" s="2">
        <v>43498</v>
      </c>
      <c r="C14" t="s">
        <v>11</v>
      </c>
      <c r="D14" t="s">
        <v>8</v>
      </c>
      <c r="E14">
        <v>52</v>
      </c>
      <c r="F14">
        <v>51</v>
      </c>
    </row>
    <row r="15" spans="1:6" x14ac:dyDescent="0.3">
      <c r="A15">
        <v>797</v>
      </c>
      <c r="B15" s="2">
        <v>43498</v>
      </c>
      <c r="C15" t="s">
        <v>16</v>
      </c>
      <c r="D15" t="s">
        <v>9</v>
      </c>
      <c r="E15">
        <v>53</v>
      </c>
      <c r="F15">
        <v>52</v>
      </c>
    </row>
    <row r="16" spans="1:6" x14ac:dyDescent="0.3">
      <c r="A16">
        <v>798</v>
      </c>
      <c r="B16" s="2">
        <v>43498</v>
      </c>
      <c r="C16" t="s">
        <v>18</v>
      </c>
      <c r="D16" t="s">
        <v>36</v>
      </c>
      <c r="E16">
        <v>51</v>
      </c>
      <c r="F16">
        <v>52</v>
      </c>
    </row>
    <row r="17" spans="1:6" x14ac:dyDescent="0.3">
      <c r="A17">
        <v>799</v>
      </c>
      <c r="B17" s="2">
        <v>43498</v>
      </c>
      <c r="C17" t="s">
        <v>32</v>
      </c>
      <c r="D17" t="s">
        <v>6</v>
      </c>
      <c r="E17">
        <v>51</v>
      </c>
      <c r="F17">
        <v>53</v>
      </c>
    </row>
    <row r="18" spans="1:6" x14ac:dyDescent="0.3">
      <c r="A18">
        <v>800</v>
      </c>
      <c r="B18" s="2">
        <v>43498</v>
      </c>
      <c r="C18" t="s">
        <v>34</v>
      </c>
      <c r="D18" t="s">
        <v>7</v>
      </c>
      <c r="E18">
        <v>52</v>
      </c>
      <c r="F18">
        <v>51</v>
      </c>
    </row>
    <row r="19" spans="1:6" x14ac:dyDescent="0.3">
      <c r="A19">
        <v>801</v>
      </c>
      <c r="B19" s="2">
        <v>43498</v>
      </c>
      <c r="C19" t="s">
        <v>27</v>
      </c>
      <c r="D19" t="s">
        <v>26</v>
      </c>
      <c r="E19">
        <v>52</v>
      </c>
      <c r="F19">
        <v>52</v>
      </c>
    </row>
    <row r="20" spans="1:6" x14ac:dyDescent="0.3">
      <c r="A20">
        <v>802</v>
      </c>
      <c r="B20" s="2">
        <v>43499</v>
      </c>
      <c r="C20" t="s">
        <v>15</v>
      </c>
      <c r="D20" t="s">
        <v>25</v>
      </c>
      <c r="E20">
        <v>53</v>
      </c>
      <c r="F20">
        <v>52</v>
      </c>
    </row>
    <row r="21" spans="1:6" x14ac:dyDescent="0.3">
      <c r="A21">
        <v>803</v>
      </c>
      <c r="B21" s="2">
        <v>43499</v>
      </c>
      <c r="C21" t="s">
        <v>18</v>
      </c>
      <c r="D21" t="s">
        <v>20</v>
      </c>
      <c r="E21">
        <v>52</v>
      </c>
      <c r="F21">
        <v>53</v>
      </c>
    </row>
    <row r="22" spans="1:6" x14ac:dyDescent="0.3">
      <c r="A22">
        <v>804</v>
      </c>
      <c r="B22" s="2">
        <v>43499</v>
      </c>
      <c r="C22" t="s">
        <v>17</v>
      </c>
      <c r="D22" t="s">
        <v>28</v>
      </c>
      <c r="E22">
        <v>52</v>
      </c>
      <c r="F22">
        <v>52</v>
      </c>
    </row>
    <row r="23" spans="1:6" x14ac:dyDescent="0.3">
      <c r="A23">
        <v>805</v>
      </c>
      <c r="B23" s="2">
        <v>43500</v>
      </c>
      <c r="C23" t="s">
        <v>32</v>
      </c>
      <c r="D23" t="s">
        <v>23</v>
      </c>
      <c r="E23">
        <v>52</v>
      </c>
      <c r="F23">
        <v>53</v>
      </c>
    </row>
    <row r="24" spans="1:6" x14ac:dyDescent="0.3">
      <c r="A24">
        <v>806</v>
      </c>
      <c r="B24" s="2">
        <v>43500</v>
      </c>
      <c r="C24" t="s">
        <v>14</v>
      </c>
      <c r="D24" t="s">
        <v>8</v>
      </c>
      <c r="E24">
        <v>52</v>
      </c>
      <c r="F24">
        <v>52</v>
      </c>
    </row>
    <row r="25" spans="1:6" x14ac:dyDescent="0.3">
      <c r="A25">
        <v>807</v>
      </c>
      <c r="B25" s="2">
        <v>43500</v>
      </c>
      <c r="C25" t="s">
        <v>13</v>
      </c>
      <c r="D25" t="s">
        <v>36</v>
      </c>
      <c r="E25">
        <v>53</v>
      </c>
      <c r="F25">
        <v>53</v>
      </c>
    </row>
    <row r="26" spans="1:6" x14ac:dyDescent="0.3">
      <c r="A26">
        <v>808</v>
      </c>
      <c r="B26" s="2">
        <v>43500</v>
      </c>
      <c r="C26" t="s">
        <v>27</v>
      </c>
      <c r="D26" t="s">
        <v>7</v>
      </c>
      <c r="E26">
        <v>53</v>
      </c>
      <c r="F26">
        <v>52</v>
      </c>
    </row>
    <row r="27" spans="1:6" x14ac:dyDescent="0.3">
      <c r="A27">
        <v>809</v>
      </c>
      <c r="B27" s="2">
        <v>43501</v>
      </c>
      <c r="C27" t="s">
        <v>33</v>
      </c>
      <c r="D27" t="s">
        <v>17</v>
      </c>
      <c r="E27">
        <v>52</v>
      </c>
      <c r="F27">
        <v>53</v>
      </c>
    </row>
    <row r="28" spans="1:6" x14ac:dyDescent="0.3">
      <c r="A28">
        <v>810</v>
      </c>
      <c r="B28" s="2">
        <v>43501</v>
      </c>
      <c r="C28" t="s">
        <v>19</v>
      </c>
      <c r="D28" t="s">
        <v>10</v>
      </c>
      <c r="E28">
        <v>53</v>
      </c>
      <c r="F28">
        <v>52</v>
      </c>
    </row>
    <row r="29" spans="1:6" x14ac:dyDescent="0.3">
      <c r="A29">
        <v>811</v>
      </c>
      <c r="B29" s="2">
        <v>43501</v>
      </c>
      <c r="C29" t="s">
        <v>30</v>
      </c>
      <c r="D29" t="s">
        <v>24</v>
      </c>
      <c r="E29">
        <v>52</v>
      </c>
      <c r="F29">
        <v>52</v>
      </c>
    </row>
    <row r="30" spans="1:6" x14ac:dyDescent="0.3">
      <c r="A30">
        <v>812</v>
      </c>
      <c r="B30" s="2">
        <v>43501</v>
      </c>
      <c r="C30" t="s">
        <v>21</v>
      </c>
      <c r="D30" t="s">
        <v>18</v>
      </c>
      <c r="E30">
        <v>54</v>
      </c>
      <c r="F30">
        <v>53</v>
      </c>
    </row>
    <row r="31" spans="1:6" x14ac:dyDescent="0.3">
      <c r="A31">
        <v>813</v>
      </c>
      <c r="B31" s="2">
        <v>43501</v>
      </c>
      <c r="C31" t="s">
        <v>35</v>
      </c>
      <c r="D31" t="s">
        <v>31</v>
      </c>
      <c r="E31">
        <v>51</v>
      </c>
      <c r="F31">
        <v>51</v>
      </c>
    </row>
    <row r="32" spans="1:6" x14ac:dyDescent="0.3">
      <c r="A32">
        <v>814</v>
      </c>
      <c r="B32" s="2">
        <v>43501</v>
      </c>
      <c r="C32" t="s">
        <v>27</v>
      </c>
      <c r="D32" t="s">
        <v>20</v>
      </c>
      <c r="E32">
        <v>54</v>
      </c>
      <c r="F32">
        <v>54</v>
      </c>
    </row>
    <row r="33" spans="1:6" x14ac:dyDescent="0.3">
      <c r="A33">
        <v>815</v>
      </c>
      <c r="B33" s="2">
        <v>43501</v>
      </c>
      <c r="C33" t="s">
        <v>14</v>
      </c>
      <c r="D33" t="s">
        <v>29</v>
      </c>
      <c r="E33">
        <v>53</v>
      </c>
      <c r="F33">
        <v>52</v>
      </c>
    </row>
    <row r="34" spans="1:6" x14ac:dyDescent="0.3">
      <c r="A34">
        <v>816</v>
      </c>
      <c r="B34" s="2">
        <v>43501</v>
      </c>
      <c r="C34" t="s">
        <v>32</v>
      </c>
      <c r="D34" t="s">
        <v>22</v>
      </c>
      <c r="E34">
        <v>53</v>
      </c>
      <c r="F34">
        <v>55</v>
      </c>
    </row>
    <row r="35" spans="1:6" x14ac:dyDescent="0.3">
      <c r="A35">
        <v>817</v>
      </c>
      <c r="B35" s="2">
        <v>43501</v>
      </c>
      <c r="C35" t="s">
        <v>25</v>
      </c>
      <c r="D35" t="s">
        <v>34</v>
      </c>
      <c r="E35">
        <v>53</v>
      </c>
      <c r="F35">
        <v>53</v>
      </c>
    </row>
    <row r="36" spans="1:6" x14ac:dyDescent="0.3">
      <c r="A36">
        <v>818</v>
      </c>
      <c r="B36" s="2">
        <v>43501</v>
      </c>
      <c r="C36" t="s">
        <v>12</v>
      </c>
      <c r="D36" t="s">
        <v>11</v>
      </c>
      <c r="E36">
        <v>55</v>
      </c>
      <c r="F36">
        <v>53</v>
      </c>
    </row>
    <row r="37" spans="1:6" x14ac:dyDescent="0.3">
      <c r="A37">
        <v>819</v>
      </c>
      <c r="B37" s="2">
        <v>43501</v>
      </c>
      <c r="C37" t="s">
        <v>6</v>
      </c>
      <c r="D37" t="s">
        <v>26</v>
      </c>
      <c r="E37">
        <v>54</v>
      </c>
      <c r="F37">
        <v>53</v>
      </c>
    </row>
    <row r="38" spans="1:6" x14ac:dyDescent="0.3">
      <c r="A38">
        <v>820</v>
      </c>
      <c r="B38" s="2">
        <v>43501</v>
      </c>
      <c r="C38" t="s">
        <v>13</v>
      </c>
      <c r="D38" t="s">
        <v>28</v>
      </c>
      <c r="E38">
        <v>54</v>
      </c>
      <c r="F38">
        <v>53</v>
      </c>
    </row>
    <row r="39" spans="1:6" x14ac:dyDescent="0.3">
      <c r="A39">
        <v>821</v>
      </c>
      <c r="B39" s="2">
        <v>43502</v>
      </c>
      <c r="C39" t="s">
        <v>17</v>
      </c>
      <c r="D39" t="s">
        <v>8</v>
      </c>
      <c r="E39">
        <v>54</v>
      </c>
      <c r="F39">
        <v>53</v>
      </c>
    </row>
    <row r="40" spans="1:6" x14ac:dyDescent="0.3">
      <c r="A40">
        <v>822</v>
      </c>
      <c r="B40" s="2">
        <v>43502</v>
      </c>
      <c r="C40" t="s">
        <v>9</v>
      </c>
      <c r="D40" t="s">
        <v>7</v>
      </c>
      <c r="E40">
        <v>53</v>
      </c>
      <c r="F40">
        <v>53</v>
      </c>
    </row>
    <row r="41" spans="1:6" x14ac:dyDescent="0.3">
      <c r="A41">
        <v>823</v>
      </c>
      <c r="B41" s="2">
        <v>43503</v>
      </c>
      <c r="C41" t="s">
        <v>30</v>
      </c>
      <c r="D41" t="s">
        <v>32</v>
      </c>
      <c r="E41">
        <v>53</v>
      </c>
      <c r="F41">
        <v>54</v>
      </c>
    </row>
    <row r="42" spans="1:6" x14ac:dyDescent="0.3">
      <c r="A42">
        <v>824</v>
      </c>
      <c r="B42" s="2">
        <v>43503</v>
      </c>
      <c r="C42" t="s">
        <v>25</v>
      </c>
      <c r="D42" t="s">
        <v>10</v>
      </c>
      <c r="E42">
        <v>54</v>
      </c>
      <c r="F42">
        <v>53</v>
      </c>
    </row>
    <row r="43" spans="1:6" x14ac:dyDescent="0.3">
      <c r="A43">
        <v>825</v>
      </c>
      <c r="B43" s="2">
        <v>43503</v>
      </c>
      <c r="C43" t="s">
        <v>6</v>
      </c>
      <c r="D43" t="s">
        <v>15</v>
      </c>
      <c r="E43">
        <v>55</v>
      </c>
      <c r="F43">
        <v>54</v>
      </c>
    </row>
    <row r="44" spans="1:6" x14ac:dyDescent="0.3">
      <c r="A44">
        <v>826</v>
      </c>
      <c r="B44" s="2">
        <v>43503</v>
      </c>
      <c r="C44" t="s">
        <v>13</v>
      </c>
      <c r="D44" t="s">
        <v>21</v>
      </c>
      <c r="E44">
        <v>55</v>
      </c>
      <c r="F44">
        <v>55</v>
      </c>
    </row>
    <row r="45" spans="1:6" x14ac:dyDescent="0.3">
      <c r="A45">
        <v>827</v>
      </c>
      <c r="B45" s="2">
        <v>43503</v>
      </c>
      <c r="C45" t="s">
        <v>12</v>
      </c>
      <c r="D45" t="s">
        <v>16</v>
      </c>
      <c r="E45">
        <v>56</v>
      </c>
      <c r="F45">
        <v>54</v>
      </c>
    </row>
    <row r="46" spans="1:6" x14ac:dyDescent="0.3">
      <c r="A46">
        <v>828</v>
      </c>
      <c r="B46" s="2">
        <v>43503</v>
      </c>
      <c r="C46" t="s">
        <v>34</v>
      </c>
      <c r="D46" t="s">
        <v>31</v>
      </c>
      <c r="E46">
        <v>54</v>
      </c>
      <c r="F46">
        <v>52</v>
      </c>
    </row>
    <row r="47" spans="1:6" x14ac:dyDescent="0.3">
      <c r="A47">
        <v>829</v>
      </c>
      <c r="B47" s="2">
        <v>43503</v>
      </c>
      <c r="C47" t="s">
        <v>18</v>
      </c>
      <c r="D47" t="s">
        <v>19</v>
      </c>
      <c r="E47">
        <v>54</v>
      </c>
      <c r="F47">
        <v>54</v>
      </c>
    </row>
    <row r="48" spans="1:6" x14ac:dyDescent="0.3">
      <c r="A48">
        <v>830</v>
      </c>
      <c r="B48" s="2">
        <v>43503</v>
      </c>
      <c r="C48" t="s">
        <v>26</v>
      </c>
      <c r="D48" t="s">
        <v>20</v>
      </c>
      <c r="E48">
        <v>54</v>
      </c>
      <c r="F48">
        <v>55</v>
      </c>
    </row>
    <row r="49" spans="1:6" x14ac:dyDescent="0.3">
      <c r="A49">
        <v>831</v>
      </c>
      <c r="B49" s="2">
        <v>43503</v>
      </c>
      <c r="C49" t="s">
        <v>33</v>
      </c>
      <c r="D49" t="s">
        <v>29</v>
      </c>
      <c r="E49">
        <v>53</v>
      </c>
      <c r="F49">
        <v>53</v>
      </c>
    </row>
    <row r="50" spans="1:6" x14ac:dyDescent="0.3">
      <c r="A50">
        <v>832</v>
      </c>
      <c r="B50" s="2">
        <v>43503</v>
      </c>
      <c r="C50" t="s">
        <v>23</v>
      </c>
      <c r="D50" t="s">
        <v>22</v>
      </c>
      <c r="E50">
        <v>54</v>
      </c>
      <c r="F50">
        <v>56</v>
      </c>
    </row>
    <row r="51" spans="1:6" x14ac:dyDescent="0.3">
      <c r="A51">
        <v>833</v>
      </c>
      <c r="B51" s="2">
        <v>43503</v>
      </c>
      <c r="C51" t="s">
        <v>27</v>
      </c>
      <c r="D51" t="s">
        <v>9</v>
      </c>
      <c r="E51">
        <v>55</v>
      </c>
      <c r="F51">
        <v>54</v>
      </c>
    </row>
    <row r="52" spans="1:6" x14ac:dyDescent="0.3">
      <c r="A52">
        <v>834</v>
      </c>
      <c r="B52" s="2">
        <v>43503</v>
      </c>
      <c r="C52" t="s">
        <v>14</v>
      </c>
      <c r="D52" t="s">
        <v>36</v>
      </c>
      <c r="E52">
        <v>54</v>
      </c>
      <c r="F52">
        <v>54</v>
      </c>
    </row>
    <row r="53" spans="1:6" x14ac:dyDescent="0.3">
      <c r="A53">
        <v>835</v>
      </c>
      <c r="B53" s="2">
        <v>43503</v>
      </c>
      <c r="C53" t="s">
        <v>35</v>
      </c>
      <c r="D53" t="s">
        <v>11</v>
      </c>
      <c r="E53">
        <v>52</v>
      </c>
      <c r="F53">
        <v>54</v>
      </c>
    </row>
    <row r="54" spans="1:6" x14ac:dyDescent="0.3">
      <c r="A54">
        <v>836</v>
      </c>
      <c r="B54" s="2">
        <v>43503</v>
      </c>
      <c r="C54" t="s">
        <v>24</v>
      </c>
      <c r="D54" t="s">
        <v>28</v>
      </c>
      <c r="E54">
        <v>53</v>
      </c>
      <c r="F54">
        <v>54</v>
      </c>
    </row>
    <row r="55" spans="1:6" x14ac:dyDescent="0.3">
      <c r="A55">
        <v>837</v>
      </c>
      <c r="B55" s="2">
        <v>43504</v>
      </c>
      <c r="C55" t="s">
        <v>25</v>
      </c>
      <c r="D55" t="s">
        <v>8</v>
      </c>
      <c r="E55">
        <v>55</v>
      </c>
      <c r="F55">
        <v>54</v>
      </c>
    </row>
    <row r="56" spans="1:6" x14ac:dyDescent="0.3">
      <c r="A56">
        <v>838</v>
      </c>
      <c r="B56" s="2">
        <v>43505</v>
      </c>
      <c r="C56" t="s">
        <v>23</v>
      </c>
      <c r="D56" t="s">
        <v>32</v>
      </c>
      <c r="E56">
        <v>55</v>
      </c>
      <c r="F56">
        <v>55</v>
      </c>
    </row>
    <row r="57" spans="1:6" x14ac:dyDescent="0.3">
      <c r="A57">
        <v>839</v>
      </c>
      <c r="B57" s="2">
        <v>43505</v>
      </c>
      <c r="C57" t="s">
        <v>14</v>
      </c>
      <c r="D57" t="s">
        <v>17</v>
      </c>
      <c r="E57">
        <v>55</v>
      </c>
      <c r="F57">
        <v>55</v>
      </c>
    </row>
    <row r="58" spans="1:6" x14ac:dyDescent="0.3">
      <c r="A58">
        <v>840</v>
      </c>
      <c r="B58" s="2">
        <v>43505</v>
      </c>
      <c r="C58" t="s">
        <v>16</v>
      </c>
      <c r="D58" t="s">
        <v>10</v>
      </c>
      <c r="E58">
        <v>55</v>
      </c>
      <c r="F58">
        <v>54</v>
      </c>
    </row>
    <row r="59" spans="1:6" x14ac:dyDescent="0.3">
      <c r="A59">
        <v>841</v>
      </c>
      <c r="B59" s="2">
        <v>43505</v>
      </c>
      <c r="C59" t="s">
        <v>6</v>
      </c>
      <c r="D59" t="s">
        <v>18</v>
      </c>
      <c r="E59">
        <v>56</v>
      </c>
      <c r="F59">
        <v>55</v>
      </c>
    </row>
    <row r="60" spans="1:6" x14ac:dyDescent="0.3">
      <c r="A60">
        <v>842</v>
      </c>
      <c r="B60" s="2">
        <v>43505</v>
      </c>
      <c r="C60" t="s">
        <v>7</v>
      </c>
      <c r="D60" t="s">
        <v>20</v>
      </c>
      <c r="E60">
        <v>54</v>
      </c>
      <c r="F60">
        <v>56</v>
      </c>
    </row>
    <row r="61" spans="1:6" x14ac:dyDescent="0.3">
      <c r="A61">
        <v>843</v>
      </c>
      <c r="B61" s="2">
        <v>43505</v>
      </c>
      <c r="C61" t="s">
        <v>19</v>
      </c>
      <c r="D61" t="s">
        <v>29</v>
      </c>
      <c r="E61">
        <v>55</v>
      </c>
      <c r="F61">
        <v>54</v>
      </c>
    </row>
    <row r="62" spans="1:6" x14ac:dyDescent="0.3">
      <c r="A62">
        <v>844</v>
      </c>
      <c r="B62" s="2">
        <v>43505</v>
      </c>
      <c r="C62" t="s">
        <v>24</v>
      </c>
      <c r="D62" t="s">
        <v>33</v>
      </c>
      <c r="E62">
        <v>54</v>
      </c>
      <c r="F62">
        <v>54</v>
      </c>
    </row>
    <row r="63" spans="1:6" x14ac:dyDescent="0.3">
      <c r="A63">
        <v>845</v>
      </c>
      <c r="B63" s="2">
        <v>43505</v>
      </c>
      <c r="C63" t="s">
        <v>26</v>
      </c>
      <c r="D63" t="s">
        <v>9</v>
      </c>
      <c r="E63">
        <v>55</v>
      </c>
      <c r="F63">
        <v>55</v>
      </c>
    </row>
    <row r="64" spans="1:6" x14ac:dyDescent="0.3">
      <c r="A64">
        <v>846</v>
      </c>
      <c r="B64" s="2">
        <v>43505</v>
      </c>
      <c r="C64" t="s">
        <v>27</v>
      </c>
      <c r="D64" t="s">
        <v>36</v>
      </c>
      <c r="E64">
        <v>56</v>
      </c>
      <c r="F64">
        <v>55</v>
      </c>
    </row>
    <row r="65" spans="1:6" x14ac:dyDescent="0.3">
      <c r="A65">
        <v>847</v>
      </c>
      <c r="B65" s="2">
        <v>43505</v>
      </c>
      <c r="C65" t="s">
        <v>22</v>
      </c>
      <c r="D65" t="s">
        <v>35</v>
      </c>
      <c r="E65">
        <v>57</v>
      </c>
      <c r="F65">
        <v>53</v>
      </c>
    </row>
    <row r="66" spans="1:6" x14ac:dyDescent="0.3">
      <c r="A66">
        <v>848</v>
      </c>
      <c r="B66" s="2">
        <v>43505</v>
      </c>
      <c r="C66" t="s">
        <v>34</v>
      </c>
      <c r="D66" t="s">
        <v>11</v>
      </c>
      <c r="E66">
        <v>55</v>
      </c>
      <c r="F66">
        <v>55</v>
      </c>
    </row>
    <row r="67" spans="1:6" x14ac:dyDescent="0.3">
      <c r="A67">
        <v>849</v>
      </c>
      <c r="B67" s="2">
        <v>43505</v>
      </c>
      <c r="C67" t="s">
        <v>15</v>
      </c>
      <c r="D67" t="s">
        <v>13</v>
      </c>
      <c r="E67">
        <v>55</v>
      </c>
      <c r="F67">
        <v>56</v>
      </c>
    </row>
    <row r="68" spans="1:6" x14ac:dyDescent="0.3">
      <c r="A68">
        <v>850</v>
      </c>
      <c r="B68" s="2">
        <v>43505</v>
      </c>
      <c r="C68" t="s">
        <v>30</v>
      </c>
      <c r="D68" t="s">
        <v>12</v>
      </c>
      <c r="E68">
        <v>54</v>
      </c>
      <c r="F68">
        <v>57</v>
      </c>
    </row>
    <row r="69" spans="1:6" x14ac:dyDescent="0.3">
      <c r="A69">
        <v>851</v>
      </c>
      <c r="B69" s="2">
        <v>43505</v>
      </c>
      <c r="C69" t="s">
        <v>31</v>
      </c>
      <c r="D69" t="s">
        <v>28</v>
      </c>
      <c r="E69">
        <v>53</v>
      </c>
      <c r="F69">
        <v>55</v>
      </c>
    </row>
    <row r="70" spans="1:6" x14ac:dyDescent="0.3">
      <c r="A70">
        <v>852</v>
      </c>
      <c r="B70" s="2">
        <v>43506</v>
      </c>
      <c r="C70" t="s">
        <v>24</v>
      </c>
      <c r="D70" t="s">
        <v>17</v>
      </c>
      <c r="E70">
        <v>55</v>
      </c>
      <c r="F70">
        <v>56</v>
      </c>
    </row>
    <row r="71" spans="1:6" x14ac:dyDescent="0.3">
      <c r="A71">
        <v>853</v>
      </c>
      <c r="B71" s="2">
        <v>43506</v>
      </c>
      <c r="C71" t="s">
        <v>26</v>
      </c>
      <c r="D71" t="s">
        <v>10</v>
      </c>
      <c r="E71">
        <v>56</v>
      </c>
      <c r="F71">
        <v>55</v>
      </c>
    </row>
    <row r="72" spans="1:6" x14ac:dyDescent="0.3">
      <c r="A72">
        <v>854</v>
      </c>
      <c r="B72" s="2">
        <v>43506</v>
      </c>
      <c r="C72" t="s">
        <v>16</v>
      </c>
      <c r="D72" t="s">
        <v>21</v>
      </c>
      <c r="E72">
        <v>56</v>
      </c>
      <c r="F72">
        <v>56</v>
      </c>
    </row>
    <row r="73" spans="1:6" x14ac:dyDescent="0.3">
      <c r="A73">
        <v>855</v>
      </c>
      <c r="B73" s="2">
        <v>43506</v>
      </c>
      <c r="C73" t="s">
        <v>11</v>
      </c>
      <c r="D73" t="s">
        <v>31</v>
      </c>
      <c r="E73">
        <v>56</v>
      </c>
      <c r="F73">
        <v>54</v>
      </c>
    </row>
    <row r="74" spans="1:6" x14ac:dyDescent="0.3">
      <c r="A74">
        <v>856</v>
      </c>
      <c r="B74" s="2">
        <v>43506</v>
      </c>
      <c r="C74" t="s">
        <v>25</v>
      </c>
      <c r="D74" t="s">
        <v>29</v>
      </c>
      <c r="E74">
        <v>56</v>
      </c>
      <c r="F74">
        <v>55</v>
      </c>
    </row>
    <row r="75" spans="1:6" x14ac:dyDescent="0.3">
      <c r="A75">
        <v>857</v>
      </c>
      <c r="B75" s="2">
        <v>43506</v>
      </c>
      <c r="C75" t="s">
        <v>35</v>
      </c>
      <c r="D75" t="s">
        <v>22</v>
      </c>
      <c r="E75">
        <v>54</v>
      </c>
      <c r="F75">
        <v>58</v>
      </c>
    </row>
    <row r="76" spans="1:6" x14ac:dyDescent="0.3">
      <c r="A76">
        <v>858</v>
      </c>
      <c r="B76" s="2">
        <v>43506</v>
      </c>
      <c r="C76" t="s">
        <v>19</v>
      </c>
      <c r="D76" t="s">
        <v>33</v>
      </c>
      <c r="E76">
        <v>56</v>
      </c>
      <c r="F76">
        <v>55</v>
      </c>
    </row>
    <row r="77" spans="1:6" x14ac:dyDescent="0.3">
      <c r="A77">
        <v>859</v>
      </c>
      <c r="B77" s="2">
        <v>43506</v>
      </c>
      <c r="C77" t="s">
        <v>7</v>
      </c>
      <c r="D77" t="s">
        <v>8</v>
      </c>
      <c r="E77">
        <v>55</v>
      </c>
      <c r="F77">
        <v>55</v>
      </c>
    </row>
    <row r="78" spans="1:6" x14ac:dyDescent="0.3">
      <c r="A78">
        <v>860</v>
      </c>
      <c r="B78" s="2">
        <v>43507</v>
      </c>
      <c r="C78" t="s">
        <v>34</v>
      </c>
      <c r="D78" t="s">
        <v>36</v>
      </c>
      <c r="E78">
        <v>56</v>
      </c>
      <c r="F78">
        <v>56</v>
      </c>
    </row>
    <row r="79" spans="1:6" x14ac:dyDescent="0.3">
      <c r="A79">
        <v>861</v>
      </c>
      <c r="B79" s="2">
        <v>43507</v>
      </c>
      <c r="C79" t="s">
        <v>6</v>
      </c>
      <c r="D79" t="s">
        <v>13</v>
      </c>
      <c r="E79">
        <v>57</v>
      </c>
      <c r="F79">
        <v>57</v>
      </c>
    </row>
    <row r="80" spans="1:6" x14ac:dyDescent="0.3">
      <c r="A80">
        <v>862</v>
      </c>
      <c r="B80" s="2">
        <v>43507</v>
      </c>
      <c r="C80" t="s">
        <v>14</v>
      </c>
      <c r="D80" t="s">
        <v>28</v>
      </c>
      <c r="E80">
        <v>56</v>
      </c>
      <c r="F80">
        <v>56</v>
      </c>
    </row>
    <row r="81" spans="1:6" x14ac:dyDescent="0.3">
      <c r="A81">
        <v>863</v>
      </c>
      <c r="B81" s="2">
        <v>43508</v>
      </c>
      <c r="C81" t="s">
        <v>21</v>
      </c>
      <c r="D81" t="s">
        <v>17</v>
      </c>
      <c r="E81">
        <v>57</v>
      </c>
      <c r="F81">
        <v>57</v>
      </c>
    </row>
    <row r="82" spans="1:6" x14ac:dyDescent="0.3">
      <c r="A82">
        <v>864</v>
      </c>
      <c r="B82" s="2">
        <v>43508</v>
      </c>
      <c r="C82" t="s">
        <v>33</v>
      </c>
      <c r="D82" t="s">
        <v>10</v>
      </c>
      <c r="E82">
        <v>56</v>
      </c>
      <c r="F82">
        <v>56</v>
      </c>
    </row>
    <row r="83" spans="1:6" x14ac:dyDescent="0.3">
      <c r="A83">
        <v>865</v>
      </c>
      <c r="B83" s="2">
        <v>43508</v>
      </c>
      <c r="C83" t="s">
        <v>28</v>
      </c>
      <c r="D83" t="s">
        <v>30</v>
      </c>
      <c r="E83">
        <v>57</v>
      </c>
      <c r="F83">
        <v>55</v>
      </c>
    </row>
    <row r="84" spans="1:6" x14ac:dyDescent="0.3">
      <c r="A84">
        <v>866</v>
      </c>
      <c r="B84" s="2">
        <v>43508</v>
      </c>
      <c r="C84" t="s">
        <v>7</v>
      </c>
      <c r="D84" t="s">
        <v>24</v>
      </c>
      <c r="E84">
        <v>56</v>
      </c>
      <c r="F84">
        <v>56</v>
      </c>
    </row>
    <row r="85" spans="1:6" x14ac:dyDescent="0.3">
      <c r="A85">
        <v>867</v>
      </c>
      <c r="B85" s="2">
        <v>43508</v>
      </c>
      <c r="C85" t="s">
        <v>23</v>
      </c>
      <c r="D85" t="s">
        <v>31</v>
      </c>
      <c r="E85">
        <v>56</v>
      </c>
      <c r="F85">
        <v>55</v>
      </c>
    </row>
    <row r="86" spans="1:6" x14ac:dyDescent="0.3">
      <c r="A86">
        <v>868</v>
      </c>
      <c r="B86" s="2">
        <v>43508</v>
      </c>
      <c r="C86" t="s">
        <v>36</v>
      </c>
      <c r="D86" t="s">
        <v>19</v>
      </c>
      <c r="E86">
        <v>57</v>
      </c>
      <c r="F86">
        <v>57</v>
      </c>
    </row>
    <row r="87" spans="1:6" x14ac:dyDescent="0.3">
      <c r="A87">
        <v>869</v>
      </c>
      <c r="B87" s="2">
        <v>43508</v>
      </c>
      <c r="C87" t="s">
        <v>16</v>
      </c>
      <c r="D87" t="s">
        <v>22</v>
      </c>
      <c r="E87">
        <v>57</v>
      </c>
      <c r="F87">
        <v>59</v>
      </c>
    </row>
    <row r="88" spans="1:6" x14ac:dyDescent="0.3">
      <c r="A88">
        <v>870</v>
      </c>
      <c r="B88" s="2">
        <v>43508</v>
      </c>
      <c r="C88" t="s">
        <v>25</v>
      </c>
      <c r="D88" t="s">
        <v>9</v>
      </c>
      <c r="E88">
        <v>57</v>
      </c>
      <c r="F88">
        <v>56</v>
      </c>
    </row>
    <row r="89" spans="1:6" x14ac:dyDescent="0.3">
      <c r="A89">
        <v>871</v>
      </c>
      <c r="B89" s="2">
        <v>43508</v>
      </c>
      <c r="C89" t="s">
        <v>29</v>
      </c>
      <c r="D89" t="s">
        <v>35</v>
      </c>
      <c r="E89">
        <v>56</v>
      </c>
      <c r="F89">
        <v>55</v>
      </c>
    </row>
    <row r="90" spans="1:6" x14ac:dyDescent="0.3">
      <c r="A90">
        <v>872</v>
      </c>
      <c r="B90" s="2">
        <v>43508</v>
      </c>
      <c r="C90" t="s">
        <v>15</v>
      </c>
      <c r="D90" t="s">
        <v>11</v>
      </c>
      <c r="E90">
        <v>56</v>
      </c>
      <c r="F90">
        <v>57</v>
      </c>
    </row>
    <row r="91" spans="1:6" x14ac:dyDescent="0.3">
      <c r="A91">
        <v>873</v>
      </c>
      <c r="B91" s="2">
        <v>43508</v>
      </c>
      <c r="C91" t="s">
        <v>32</v>
      </c>
      <c r="D91" t="s">
        <v>12</v>
      </c>
      <c r="E91">
        <v>56</v>
      </c>
      <c r="F91">
        <v>58</v>
      </c>
    </row>
    <row r="92" spans="1:6" x14ac:dyDescent="0.3">
      <c r="A92">
        <v>874</v>
      </c>
      <c r="B92" s="2">
        <v>43508</v>
      </c>
      <c r="C92" t="s">
        <v>8</v>
      </c>
      <c r="D92" t="s">
        <v>26</v>
      </c>
      <c r="E92">
        <v>56</v>
      </c>
      <c r="F92">
        <v>57</v>
      </c>
    </row>
    <row r="93" spans="1:6" x14ac:dyDescent="0.3">
      <c r="A93">
        <v>875</v>
      </c>
      <c r="B93" s="2">
        <v>43509</v>
      </c>
      <c r="C93" t="s">
        <v>13</v>
      </c>
      <c r="D93" t="s">
        <v>27</v>
      </c>
      <c r="E93">
        <v>58</v>
      </c>
      <c r="F93">
        <v>57</v>
      </c>
    </row>
    <row r="94" spans="1:6" x14ac:dyDescent="0.3">
      <c r="A94">
        <v>876</v>
      </c>
      <c r="B94" s="2">
        <v>43509</v>
      </c>
      <c r="C94" t="s">
        <v>18</v>
      </c>
      <c r="D94" t="s">
        <v>34</v>
      </c>
      <c r="E94">
        <v>56</v>
      </c>
      <c r="F94">
        <v>57</v>
      </c>
    </row>
    <row r="95" spans="1:6" x14ac:dyDescent="0.3">
      <c r="A95">
        <v>877</v>
      </c>
      <c r="B95" s="2">
        <v>43510</v>
      </c>
      <c r="C95" t="s">
        <v>35</v>
      </c>
      <c r="D95" t="s">
        <v>32</v>
      </c>
      <c r="E95">
        <v>56</v>
      </c>
      <c r="F95">
        <v>57</v>
      </c>
    </row>
    <row r="96" spans="1:6" x14ac:dyDescent="0.3">
      <c r="A96">
        <v>878</v>
      </c>
      <c r="B96" s="2">
        <v>43510</v>
      </c>
      <c r="C96" t="s">
        <v>33</v>
      </c>
      <c r="D96" t="s">
        <v>30</v>
      </c>
      <c r="E96">
        <v>57</v>
      </c>
      <c r="F96">
        <v>56</v>
      </c>
    </row>
    <row r="97" spans="1:6" x14ac:dyDescent="0.3">
      <c r="A97">
        <v>879</v>
      </c>
      <c r="B97" s="2">
        <v>43510</v>
      </c>
      <c r="C97" t="s">
        <v>29</v>
      </c>
      <c r="D97" t="s">
        <v>21</v>
      </c>
      <c r="E97">
        <v>57</v>
      </c>
      <c r="F97">
        <v>58</v>
      </c>
    </row>
    <row r="98" spans="1:6" x14ac:dyDescent="0.3">
      <c r="A98">
        <v>880</v>
      </c>
      <c r="B98" s="2">
        <v>43510</v>
      </c>
      <c r="C98" t="s">
        <v>9</v>
      </c>
      <c r="D98" t="s">
        <v>16</v>
      </c>
      <c r="E98">
        <v>57</v>
      </c>
      <c r="F98">
        <v>58</v>
      </c>
    </row>
    <row r="99" spans="1:6" x14ac:dyDescent="0.3">
      <c r="A99">
        <v>881</v>
      </c>
      <c r="B99" s="2">
        <v>43510</v>
      </c>
      <c r="C99" t="s">
        <v>15</v>
      </c>
      <c r="D99" t="s">
        <v>31</v>
      </c>
      <c r="E99">
        <v>57</v>
      </c>
      <c r="F99">
        <v>56</v>
      </c>
    </row>
    <row r="100" spans="1:6" x14ac:dyDescent="0.3">
      <c r="A100">
        <v>882</v>
      </c>
      <c r="B100" s="2">
        <v>43510</v>
      </c>
      <c r="C100" t="s">
        <v>13</v>
      </c>
      <c r="D100" t="s">
        <v>14</v>
      </c>
      <c r="E100">
        <v>59</v>
      </c>
      <c r="F100">
        <v>57</v>
      </c>
    </row>
    <row r="101" spans="1:6" x14ac:dyDescent="0.3">
      <c r="A101">
        <v>883</v>
      </c>
      <c r="B101" s="2">
        <v>43510</v>
      </c>
      <c r="C101" t="s">
        <v>20</v>
      </c>
      <c r="D101" t="s">
        <v>22</v>
      </c>
      <c r="E101">
        <v>57</v>
      </c>
      <c r="F101">
        <v>60</v>
      </c>
    </row>
    <row r="102" spans="1:6" x14ac:dyDescent="0.3">
      <c r="A102">
        <v>884</v>
      </c>
      <c r="B102" s="2">
        <v>43510</v>
      </c>
      <c r="C102" t="s">
        <v>28</v>
      </c>
      <c r="D102" t="s">
        <v>6</v>
      </c>
      <c r="E102">
        <v>58</v>
      </c>
      <c r="F102">
        <v>58</v>
      </c>
    </row>
    <row r="103" spans="1:6" x14ac:dyDescent="0.3">
      <c r="A103">
        <v>885</v>
      </c>
      <c r="B103" s="2">
        <v>43510</v>
      </c>
      <c r="C103" t="s">
        <v>23</v>
      </c>
      <c r="D103" t="s">
        <v>11</v>
      </c>
      <c r="E103">
        <v>57</v>
      </c>
      <c r="F103">
        <v>58</v>
      </c>
    </row>
    <row r="104" spans="1:6" x14ac:dyDescent="0.3">
      <c r="A104">
        <v>886</v>
      </c>
      <c r="B104" s="2">
        <v>43510</v>
      </c>
      <c r="C104" t="s">
        <v>7</v>
      </c>
      <c r="D104" t="s">
        <v>12</v>
      </c>
      <c r="E104">
        <v>57</v>
      </c>
      <c r="F104">
        <v>59</v>
      </c>
    </row>
    <row r="105" spans="1:6" x14ac:dyDescent="0.3">
      <c r="A105">
        <v>887</v>
      </c>
      <c r="B105" s="2">
        <v>43510</v>
      </c>
      <c r="C105" t="s">
        <v>24</v>
      </c>
      <c r="D105" t="s">
        <v>26</v>
      </c>
      <c r="E105">
        <v>57</v>
      </c>
      <c r="F105">
        <v>58</v>
      </c>
    </row>
    <row r="106" spans="1:6" x14ac:dyDescent="0.3">
      <c r="A106">
        <v>888</v>
      </c>
      <c r="B106" s="2">
        <v>43511</v>
      </c>
      <c r="C106" t="s">
        <v>17</v>
      </c>
      <c r="D106" t="s">
        <v>27</v>
      </c>
      <c r="E106">
        <v>58</v>
      </c>
      <c r="F106">
        <v>58</v>
      </c>
    </row>
    <row r="107" spans="1:6" x14ac:dyDescent="0.3">
      <c r="A107">
        <v>889</v>
      </c>
      <c r="B107" s="2">
        <v>43511</v>
      </c>
      <c r="C107" t="s">
        <v>8</v>
      </c>
      <c r="D107" t="s">
        <v>10</v>
      </c>
      <c r="E107">
        <v>57</v>
      </c>
      <c r="F107">
        <v>57</v>
      </c>
    </row>
    <row r="108" spans="1:6" x14ac:dyDescent="0.3">
      <c r="A108">
        <v>890</v>
      </c>
      <c r="B108" s="2">
        <v>43511</v>
      </c>
      <c r="C108" t="s">
        <v>18</v>
      </c>
      <c r="D108" t="s">
        <v>25</v>
      </c>
      <c r="E108">
        <v>57</v>
      </c>
      <c r="F108">
        <v>58</v>
      </c>
    </row>
    <row r="109" spans="1:6" x14ac:dyDescent="0.3">
      <c r="A109">
        <v>891</v>
      </c>
      <c r="B109" s="2">
        <v>43511</v>
      </c>
      <c r="C109" t="s">
        <v>29</v>
      </c>
      <c r="D109" t="s">
        <v>19</v>
      </c>
      <c r="E109">
        <v>58</v>
      </c>
      <c r="F109">
        <v>58</v>
      </c>
    </row>
    <row r="110" spans="1:6" x14ac:dyDescent="0.3">
      <c r="A110">
        <v>892</v>
      </c>
      <c r="B110" s="2">
        <v>43512</v>
      </c>
      <c r="C110" t="s">
        <v>7</v>
      </c>
      <c r="D110" t="s">
        <v>32</v>
      </c>
      <c r="E110">
        <v>58</v>
      </c>
      <c r="F110">
        <v>58</v>
      </c>
    </row>
    <row r="111" spans="1:6" x14ac:dyDescent="0.3">
      <c r="A111">
        <v>893</v>
      </c>
      <c r="B111" s="2">
        <v>43512</v>
      </c>
      <c r="C111" t="s">
        <v>23</v>
      </c>
      <c r="D111" t="s">
        <v>25</v>
      </c>
      <c r="E111">
        <v>58</v>
      </c>
      <c r="F111">
        <v>59</v>
      </c>
    </row>
    <row r="112" spans="1:6" x14ac:dyDescent="0.3">
      <c r="A112">
        <v>894</v>
      </c>
      <c r="B112" s="2">
        <v>43512</v>
      </c>
      <c r="C112" t="s">
        <v>30</v>
      </c>
      <c r="D112" t="s">
        <v>21</v>
      </c>
      <c r="E112">
        <v>57</v>
      </c>
      <c r="F112">
        <v>59</v>
      </c>
    </row>
    <row r="113" spans="1:6" x14ac:dyDescent="0.3">
      <c r="A113">
        <v>895</v>
      </c>
      <c r="B113" s="2">
        <v>43512</v>
      </c>
      <c r="C113" t="s">
        <v>35</v>
      </c>
      <c r="D113" t="s">
        <v>24</v>
      </c>
      <c r="E113">
        <v>57</v>
      </c>
      <c r="F113">
        <v>58</v>
      </c>
    </row>
    <row r="114" spans="1:6" x14ac:dyDescent="0.3">
      <c r="A114">
        <v>896</v>
      </c>
      <c r="B114" s="2">
        <v>43512</v>
      </c>
      <c r="C114" t="s">
        <v>17</v>
      </c>
      <c r="D114" t="s">
        <v>14</v>
      </c>
      <c r="E114">
        <v>59</v>
      </c>
      <c r="F114">
        <v>58</v>
      </c>
    </row>
    <row r="115" spans="1:6" x14ac:dyDescent="0.3">
      <c r="A115">
        <v>897</v>
      </c>
      <c r="B115" s="2">
        <v>43512</v>
      </c>
      <c r="C115" t="s">
        <v>18</v>
      </c>
      <c r="D115" t="s">
        <v>33</v>
      </c>
      <c r="E115">
        <v>58</v>
      </c>
      <c r="F115">
        <v>58</v>
      </c>
    </row>
    <row r="116" spans="1:6" x14ac:dyDescent="0.3">
      <c r="A116">
        <v>898</v>
      </c>
      <c r="B116" s="2">
        <v>43512</v>
      </c>
      <c r="C116" t="s">
        <v>16</v>
      </c>
      <c r="D116" t="s">
        <v>36</v>
      </c>
      <c r="E116">
        <v>59</v>
      </c>
      <c r="F116">
        <v>58</v>
      </c>
    </row>
    <row r="117" spans="1:6" x14ac:dyDescent="0.3">
      <c r="A117">
        <v>899</v>
      </c>
      <c r="B117" s="2">
        <v>43512</v>
      </c>
      <c r="C117" t="s">
        <v>15</v>
      </c>
      <c r="D117" t="s">
        <v>34</v>
      </c>
      <c r="E117">
        <v>58</v>
      </c>
      <c r="F117">
        <v>58</v>
      </c>
    </row>
    <row r="118" spans="1:6" x14ac:dyDescent="0.3">
      <c r="A118">
        <v>900</v>
      </c>
      <c r="B118" s="2">
        <v>43512</v>
      </c>
      <c r="C118" t="s">
        <v>13</v>
      </c>
      <c r="D118" t="s">
        <v>6</v>
      </c>
      <c r="E118">
        <v>60</v>
      </c>
      <c r="F118">
        <v>59</v>
      </c>
    </row>
    <row r="119" spans="1:6" x14ac:dyDescent="0.3">
      <c r="A119">
        <v>901</v>
      </c>
      <c r="B119" s="2">
        <v>43512</v>
      </c>
      <c r="C119" t="s">
        <v>20</v>
      </c>
      <c r="D119" t="s">
        <v>11</v>
      </c>
      <c r="E119">
        <v>58</v>
      </c>
      <c r="F119">
        <v>59</v>
      </c>
    </row>
    <row r="120" spans="1:6" x14ac:dyDescent="0.3">
      <c r="A120">
        <v>902</v>
      </c>
      <c r="B120" s="2">
        <v>43512</v>
      </c>
      <c r="C120" t="s">
        <v>22</v>
      </c>
      <c r="D120" t="s">
        <v>12</v>
      </c>
      <c r="E120">
        <v>61</v>
      </c>
      <c r="F120">
        <v>60</v>
      </c>
    </row>
    <row r="121" spans="1:6" x14ac:dyDescent="0.3">
      <c r="A121">
        <v>903</v>
      </c>
      <c r="B121" s="2">
        <v>43512</v>
      </c>
      <c r="C121" t="s">
        <v>9</v>
      </c>
      <c r="D121" t="s">
        <v>26</v>
      </c>
      <c r="E121">
        <v>58</v>
      </c>
      <c r="F121">
        <v>59</v>
      </c>
    </row>
    <row r="122" spans="1:6" x14ac:dyDescent="0.3">
      <c r="A122">
        <v>904</v>
      </c>
      <c r="B122" s="2">
        <v>43513</v>
      </c>
      <c r="C122" t="s">
        <v>28</v>
      </c>
      <c r="D122" t="s">
        <v>27</v>
      </c>
      <c r="E122">
        <v>59</v>
      </c>
      <c r="F122">
        <v>59</v>
      </c>
    </row>
    <row r="123" spans="1:6" x14ac:dyDescent="0.3">
      <c r="A123">
        <v>905</v>
      </c>
      <c r="B123" s="2">
        <v>43513</v>
      </c>
      <c r="C123" t="s">
        <v>36</v>
      </c>
      <c r="D123" t="s">
        <v>16</v>
      </c>
      <c r="E123">
        <v>59</v>
      </c>
      <c r="F123">
        <v>60</v>
      </c>
    </row>
    <row r="124" spans="1:6" x14ac:dyDescent="0.3">
      <c r="A124">
        <v>906</v>
      </c>
      <c r="B124" s="2">
        <v>43513</v>
      </c>
      <c r="C124" t="s">
        <v>20</v>
      </c>
      <c r="D124" t="s">
        <v>31</v>
      </c>
      <c r="E124">
        <v>59</v>
      </c>
      <c r="F124">
        <v>57</v>
      </c>
    </row>
    <row r="125" spans="1:6" x14ac:dyDescent="0.3">
      <c r="A125">
        <v>907</v>
      </c>
      <c r="B125" s="2">
        <v>43513</v>
      </c>
      <c r="C125" t="s">
        <v>35</v>
      </c>
      <c r="D125" t="s">
        <v>19</v>
      </c>
      <c r="E125">
        <v>58</v>
      </c>
      <c r="F125">
        <v>59</v>
      </c>
    </row>
    <row r="126" spans="1:6" x14ac:dyDescent="0.3">
      <c r="A126">
        <v>908</v>
      </c>
      <c r="B126" s="2">
        <v>43513</v>
      </c>
      <c r="C126" t="s">
        <v>10</v>
      </c>
      <c r="D126" t="s">
        <v>29</v>
      </c>
      <c r="E126">
        <v>58</v>
      </c>
      <c r="F126">
        <v>59</v>
      </c>
    </row>
    <row r="127" spans="1:6" x14ac:dyDescent="0.3">
      <c r="A127">
        <v>909</v>
      </c>
      <c r="B127" s="2">
        <v>43513</v>
      </c>
      <c r="C127" t="s">
        <v>8</v>
      </c>
      <c r="D127" t="s">
        <v>34</v>
      </c>
      <c r="E127">
        <v>58</v>
      </c>
      <c r="F127">
        <v>59</v>
      </c>
    </row>
    <row r="128" spans="1:6" x14ac:dyDescent="0.3">
      <c r="A128">
        <v>910</v>
      </c>
      <c r="B128" s="2">
        <v>43514</v>
      </c>
      <c r="C128" t="s">
        <v>11</v>
      </c>
      <c r="D128" t="s">
        <v>30</v>
      </c>
      <c r="E128">
        <v>60</v>
      </c>
      <c r="F128">
        <v>58</v>
      </c>
    </row>
    <row r="129" spans="1:6" x14ac:dyDescent="0.3">
      <c r="A129">
        <v>911</v>
      </c>
      <c r="B129" s="2">
        <v>43514</v>
      </c>
      <c r="C129" t="s">
        <v>32</v>
      </c>
      <c r="D129" t="s">
        <v>15</v>
      </c>
      <c r="E129">
        <v>59</v>
      </c>
      <c r="F129">
        <v>59</v>
      </c>
    </row>
    <row r="130" spans="1:6" x14ac:dyDescent="0.3">
      <c r="A130">
        <v>912</v>
      </c>
      <c r="B130" s="2">
        <v>43514</v>
      </c>
      <c r="C130" t="s">
        <v>9</v>
      </c>
      <c r="D130" t="s">
        <v>21</v>
      </c>
      <c r="E130">
        <v>59</v>
      </c>
      <c r="F130">
        <v>60</v>
      </c>
    </row>
    <row r="131" spans="1:6" x14ac:dyDescent="0.3">
      <c r="A131">
        <v>913</v>
      </c>
      <c r="B131" s="2">
        <v>43514</v>
      </c>
      <c r="C131" t="s">
        <v>12</v>
      </c>
      <c r="D131" t="s">
        <v>24</v>
      </c>
      <c r="E131">
        <v>61</v>
      </c>
      <c r="F131">
        <v>59</v>
      </c>
    </row>
    <row r="132" spans="1:6" x14ac:dyDescent="0.3">
      <c r="A132">
        <v>914</v>
      </c>
      <c r="B132" s="2">
        <v>43514</v>
      </c>
      <c r="C132" t="s">
        <v>28</v>
      </c>
      <c r="D132" t="s">
        <v>14</v>
      </c>
      <c r="E132">
        <v>60</v>
      </c>
      <c r="F132">
        <v>59</v>
      </c>
    </row>
    <row r="133" spans="1:6" x14ac:dyDescent="0.3">
      <c r="A133">
        <v>915</v>
      </c>
      <c r="B133" s="2">
        <v>43514</v>
      </c>
      <c r="C133" t="s">
        <v>17</v>
      </c>
      <c r="D133" t="s">
        <v>6</v>
      </c>
      <c r="E133">
        <v>60</v>
      </c>
      <c r="F133">
        <v>60</v>
      </c>
    </row>
    <row r="134" spans="1:6" x14ac:dyDescent="0.3">
      <c r="A134">
        <v>916</v>
      </c>
      <c r="B134" s="2">
        <v>43515</v>
      </c>
      <c r="C134" t="s">
        <v>8</v>
      </c>
      <c r="D134" t="s">
        <v>25</v>
      </c>
      <c r="E134">
        <v>59</v>
      </c>
      <c r="F134">
        <v>60</v>
      </c>
    </row>
    <row r="135" spans="1:6" x14ac:dyDescent="0.3">
      <c r="A135">
        <v>917</v>
      </c>
      <c r="B135" s="2">
        <v>43515</v>
      </c>
      <c r="C135" t="s">
        <v>22</v>
      </c>
      <c r="D135" t="s">
        <v>23</v>
      </c>
      <c r="E135">
        <v>62</v>
      </c>
      <c r="F135">
        <v>59</v>
      </c>
    </row>
    <row r="136" spans="1:6" x14ac:dyDescent="0.3">
      <c r="A136">
        <v>918</v>
      </c>
      <c r="B136" s="2">
        <v>43515</v>
      </c>
      <c r="C136" t="s">
        <v>32</v>
      </c>
      <c r="D136" t="s">
        <v>18</v>
      </c>
      <c r="E136">
        <v>60</v>
      </c>
      <c r="F136">
        <v>59</v>
      </c>
    </row>
    <row r="137" spans="1:6" x14ac:dyDescent="0.3">
      <c r="A137">
        <v>919</v>
      </c>
      <c r="B137" s="2">
        <v>43515</v>
      </c>
      <c r="C137" t="s">
        <v>10</v>
      </c>
      <c r="D137" t="s">
        <v>31</v>
      </c>
      <c r="E137">
        <v>59</v>
      </c>
      <c r="F137">
        <v>58</v>
      </c>
    </row>
    <row r="138" spans="1:6" x14ac:dyDescent="0.3">
      <c r="A138">
        <v>920</v>
      </c>
      <c r="B138" s="2">
        <v>43515</v>
      </c>
      <c r="C138" t="s">
        <v>27</v>
      </c>
      <c r="D138" t="s">
        <v>19</v>
      </c>
      <c r="E138">
        <v>60</v>
      </c>
      <c r="F138">
        <v>60</v>
      </c>
    </row>
    <row r="139" spans="1:6" x14ac:dyDescent="0.3">
      <c r="A139">
        <v>921</v>
      </c>
      <c r="B139" s="2">
        <v>43515</v>
      </c>
      <c r="C139" t="s">
        <v>30</v>
      </c>
      <c r="D139" t="s">
        <v>20</v>
      </c>
      <c r="E139">
        <v>59</v>
      </c>
      <c r="F139">
        <v>60</v>
      </c>
    </row>
    <row r="140" spans="1:6" x14ac:dyDescent="0.3">
      <c r="A140">
        <v>922</v>
      </c>
      <c r="B140" s="2">
        <v>43515</v>
      </c>
      <c r="C140" t="s">
        <v>34</v>
      </c>
      <c r="D140" t="s">
        <v>29</v>
      </c>
      <c r="E140">
        <v>60</v>
      </c>
      <c r="F140">
        <v>60</v>
      </c>
    </row>
    <row r="141" spans="1:6" x14ac:dyDescent="0.3">
      <c r="A141">
        <v>923</v>
      </c>
      <c r="B141" s="2">
        <v>43515</v>
      </c>
      <c r="C141" t="s">
        <v>11</v>
      </c>
      <c r="D141" t="s">
        <v>36</v>
      </c>
      <c r="E141">
        <v>61</v>
      </c>
      <c r="F141">
        <v>60</v>
      </c>
    </row>
    <row r="142" spans="1:6" x14ac:dyDescent="0.3">
      <c r="A142">
        <v>924</v>
      </c>
      <c r="B142" s="2">
        <v>43515</v>
      </c>
      <c r="C142" t="s">
        <v>7</v>
      </c>
      <c r="D142" t="s">
        <v>35</v>
      </c>
      <c r="E142">
        <v>59</v>
      </c>
      <c r="F142">
        <v>59</v>
      </c>
    </row>
    <row r="143" spans="1:6" x14ac:dyDescent="0.3">
      <c r="A143">
        <v>925</v>
      </c>
      <c r="B143" s="2">
        <v>43516</v>
      </c>
      <c r="C143" t="s">
        <v>33</v>
      </c>
      <c r="D143" t="s">
        <v>15</v>
      </c>
      <c r="E143">
        <v>59</v>
      </c>
      <c r="F143">
        <v>60</v>
      </c>
    </row>
    <row r="144" spans="1:6" x14ac:dyDescent="0.3">
      <c r="A144">
        <v>926</v>
      </c>
      <c r="B144" s="2">
        <v>43516</v>
      </c>
      <c r="C144" t="s">
        <v>26</v>
      </c>
      <c r="D144" t="s">
        <v>24</v>
      </c>
      <c r="E144">
        <v>60</v>
      </c>
      <c r="F144">
        <v>60</v>
      </c>
    </row>
    <row r="145" spans="1:6" x14ac:dyDescent="0.3">
      <c r="A145">
        <v>927</v>
      </c>
      <c r="B145" s="2">
        <v>43516</v>
      </c>
      <c r="C145" t="s">
        <v>21</v>
      </c>
      <c r="D145" t="s">
        <v>16</v>
      </c>
      <c r="E145">
        <v>61</v>
      </c>
      <c r="F145">
        <v>61</v>
      </c>
    </row>
    <row r="146" spans="1:6" x14ac:dyDescent="0.3">
      <c r="A146">
        <v>928</v>
      </c>
      <c r="B146" s="2">
        <v>43516</v>
      </c>
      <c r="C146" t="s">
        <v>17</v>
      </c>
      <c r="D146" t="s">
        <v>12</v>
      </c>
      <c r="E146">
        <v>61</v>
      </c>
      <c r="F146">
        <v>62</v>
      </c>
    </row>
    <row r="147" spans="1:6" x14ac:dyDescent="0.3">
      <c r="A147">
        <v>929</v>
      </c>
      <c r="B147" s="2">
        <v>43517</v>
      </c>
      <c r="C147" t="s">
        <v>35</v>
      </c>
      <c r="D147" t="s">
        <v>23</v>
      </c>
      <c r="E147">
        <v>60</v>
      </c>
      <c r="F147">
        <v>60</v>
      </c>
    </row>
    <row r="148" spans="1:6" x14ac:dyDescent="0.3">
      <c r="A148">
        <v>930</v>
      </c>
      <c r="B148" s="2">
        <v>43517</v>
      </c>
      <c r="C148" t="s">
        <v>33</v>
      </c>
      <c r="D148" t="s">
        <v>18</v>
      </c>
      <c r="E148">
        <v>60</v>
      </c>
      <c r="F148">
        <v>60</v>
      </c>
    </row>
    <row r="149" spans="1:6" x14ac:dyDescent="0.3">
      <c r="A149">
        <v>931</v>
      </c>
      <c r="B149" s="2">
        <v>43517</v>
      </c>
      <c r="C149" t="s">
        <v>25</v>
      </c>
      <c r="D149" t="s">
        <v>31</v>
      </c>
      <c r="E149">
        <v>61</v>
      </c>
      <c r="F149">
        <v>59</v>
      </c>
    </row>
    <row r="150" spans="1:6" x14ac:dyDescent="0.3">
      <c r="A150">
        <v>932</v>
      </c>
      <c r="B150" s="2">
        <v>43517</v>
      </c>
      <c r="C150" t="s">
        <v>36</v>
      </c>
      <c r="D150" t="s">
        <v>20</v>
      </c>
      <c r="E150">
        <v>61</v>
      </c>
      <c r="F150">
        <v>61</v>
      </c>
    </row>
    <row r="151" spans="1:6" x14ac:dyDescent="0.3">
      <c r="A151">
        <v>933</v>
      </c>
      <c r="B151" s="2">
        <v>43517</v>
      </c>
      <c r="C151" t="s">
        <v>9</v>
      </c>
      <c r="D151" t="s">
        <v>29</v>
      </c>
      <c r="E151">
        <v>60</v>
      </c>
      <c r="F151">
        <v>61</v>
      </c>
    </row>
    <row r="152" spans="1:6" x14ac:dyDescent="0.3">
      <c r="A152">
        <v>934</v>
      </c>
      <c r="B152" s="2">
        <v>43517</v>
      </c>
      <c r="C152" t="s">
        <v>14</v>
      </c>
      <c r="D152" t="s">
        <v>22</v>
      </c>
      <c r="E152">
        <v>60</v>
      </c>
      <c r="F152">
        <v>63</v>
      </c>
    </row>
    <row r="153" spans="1:6" x14ac:dyDescent="0.3">
      <c r="A153">
        <v>935</v>
      </c>
      <c r="B153" s="2">
        <v>43517</v>
      </c>
      <c r="C153" t="s">
        <v>19</v>
      </c>
      <c r="D153" t="s">
        <v>8</v>
      </c>
      <c r="E153">
        <v>61</v>
      </c>
      <c r="F153">
        <v>60</v>
      </c>
    </row>
    <row r="154" spans="1:6" x14ac:dyDescent="0.3">
      <c r="A154">
        <v>936</v>
      </c>
      <c r="B154" s="2">
        <v>43517</v>
      </c>
      <c r="C154" t="s">
        <v>6</v>
      </c>
      <c r="D154" t="s">
        <v>34</v>
      </c>
      <c r="E154">
        <v>61</v>
      </c>
      <c r="F154">
        <v>61</v>
      </c>
    </row>
    <row r="155" spans="1:6" x14ac:dyDescent="0.3">
      <c r="A155">
        <v>937</v>
      </c>
      <c r="B155" s="2">
        <v>43517</v>
      </c>
      <c r="C155" t="s">
        <v>10</v>
      </c>
      <c r="D155" t="s">
        <v>11</v>
      </c>
      <c r="E155">
        <v>60</v>
      </c>
      <c r="F155">
        <v>62</v>
      </c>
    </row>
    <row r="156" spans="1:6" x14ac:dyDescent="0.3">
      <c r="A156">
        <v>938</v>
      </c>
      <c r="B156" s="2">
        <v>43517</v>
      </c>
      <c r="C156" t="s">
        <v>28</v>
      </c>
      <c r="D156" t="s">
        <v>7</v>
      </c>
      <c r="E156">
        <v>61</v>
      </c>
      <c r="F156">
        <v>60</v>
      </c>
    </row>
    <row r="157" spans="1:6" x14ac:dyDescent="0.3">
      <c r="A157">
        <v>939</v>
      </c>
      <c r="B157" s="2">
        <v>43517</v>
      </c>
      <c r="C157" t="s">
        <v>32</v>
      </c>
      <c r="D157" t="s">
        <v>13</v>
      </c>
      <c r="E157">
        <v>61</v>
      </c>
      <c r="F157">
        <v>61</v>
      </c>
    </row>
    <row r="158" spans="1:6" x14ac:dyDescent="0.3">
      <c r="A158">
        <v>940</v>
      </c>
      <c r="B158" s="2">
        <v>43518</v>
      </c>
      <c r="C158" t="s">
        <v>27</v>
      </c>
      <c r="D158" t="s">
        <v>15</v>
      </c>
      <c r="E158">
        <v>61</v>
      </c>
      <c r="F158">
        <v>61</v>
      </c>
    </row>
    <row r="159" spans="1:6" x14ac:dyDescent="0.3">
      <c r="A159">
        <v>941</v>
      </c>
      <c r="B159" s="2">
        <v>43518</v>
      </c>
      <c r="C159" t="s">
        <v>24</v>
      </c>
      <c r="D159" t="s">
        <v>21</v>
      </c>
      <c r="E159">
        <v>61</v>
      </c>
      <c r="F159">
        <v>62</v>
      </c>
    </row>
    <row r="160" spans="1:6" x14ac:dyDescent="0.3">
      <c r="A160">
        <v>942</v>
      </c>
      <c r="B160" s="2">
        <v>43518</v>
      </c>
      <c r="C160" t="s">
        <v>19</v>
      </c>
      <c r="D160" t="s">
        <v>16</v>
      </c>
      <c r="E160">
        <v>62</v>
      </c>
      <c r="F160">
        <v>62</v>
      </c>
    </row>
    <row r="161" spans="1:6" x14ac:dyDescent="0.3">
      <c r="A161">
        <v>943</v>
      </c>
      <c r="B161" s="2">
        <v>43518</v>
      </c>
      <c r="C161" t="s">
        <v>30</v>
      </c>
      <c r="D161" t="s">
        <v>9</v>
      </c>
      <c r="E161">
        <v>60</v>
      </c>
      <c r="F161">
        <v>61</v>
      </c>
    </row>
    <row r="162" spans="1:6" x14ac:dyDescent="0.3">
      <c r="A162">
        <v>944</v>
      </c>
      <c r="B162" s="2">
        <v>43518</v>
      </c>
      <c r="C162" t="s">
        <v>26</v>
      </c>
      <c r="D162" t="s">
        <v>12</v>
      </c>
      <c r="E162">
        <v>61</v>
      </c>
      <c r="F162">
        <v>63</v>
      </c>
    </row>
    <row r="163" spans="1:6" x14ac:dyDescent="0.3">
      <c r="A163">
        <v>945</v>
      </c>
      <c r="B163" s="2">
        <v>43519</v>
      </c>
      <c r="C163" t="s">
        <v>28</v>
      </c>
      <c r="D163" t="s">
        <v>10</v>
      </c>
      <c r="E163">
        <v>62</v>
      </c>
      <c r="F163">
        <v>61</v>
      </c>
    </row>
    <row r="164" spans="1:6" x14ac:dyDescent="0.3">
      <c r="A164">
        <v>946</v>
      </c>
      <c r="B164" s="2">
        <v>43519</v>
      </c>
      <c r="C164" t="s">
        <v>6</v>
      </c>
      <c r="D164" t="s">
        <v>30</v>
      </c>
      <c r="E164">
        <v>62</v>
      </c>
      <c r="F164">
        <v>61</v>
      </c>
    </row>
    <row r="165" spans="1:6" x14ac:dyDescent="0.3">
      <c r="A165">
        <v>947</v>
      </c>
      <c r="B165" s="2">
        <v>43519</v>
      </c>
      <c r="C165" t="s">
        <v>25</v>
      </c>
      <c r="D165" t="s">
        <v>23</v>
      </c>
      <c r="E165">
        <v>62</v>
      </c>
      <c r="F165">
        <v>61</v>
      </c>
    </row>
    <row r="166" spans="1:6" x14ac:dyDescent="0.3">
      <c r="A166">
        <v>948</v>
      </c>
      <c r="B166" s="2">
        <v>43519</v>
      </c>
      <c r="C166" t="s">
        <v>27</v>
      </c>
      <c r="D166" t="s">
        <v>18</v>
      </c>
      <c r="E166">
        <v>62</v>
      </c>
      <c r="F166">
        <v>61</v>
      </c>
    </row>
    <row r="167" spans="1:6" x14ac:dyDescent="0.3">
      <c r="A167">
        <v>949</v>
      </c>
      <c r="B167" s="2">
        <v>43519</v>
      </c>
      <c r="C167" t="s">
        <v>14</v>
      </c>
      <c r="D167" t="s">
        <v>31</v>
      </c>
      <c r="E167">
        <v>61</v>
      </c>
      <c r="F167">
        <v>60</v>
      </c>
    </row>
    <row r="168" spans="1:6" x14ac:dyDescent="0.3">
      <c r="A168">
        <v>950</v>
      </c>
      <c r="B168" s="2">
        <v>43519</v>
      </c>
      <c r="C168" t="s">
        <v>24</v>
      </c>
      <c r="D168" t="s">
        <v>22</v>
      </c>
      <c r="E168">
        <v>62</v>
      </c>
      <c r="F168">
        <v>64</v>
      </c>
    </row>
    <row r="169" spans="1:6" x14ac:dyDescent="0.3">
      <c r="A169">
        <v>951</v>
      </c>
      <c r="B169" s="2">
        <v>43519</v>
      </c>
      <c r="C169" t="s">
        <v>29</v>
      </c>
      <c r="D169" t="s">
        <v>8</v>
      </c>
      <c r="E169">
        <v>62</v>
      </c>
      <c r="F169">
        <v>61</v>
      </c>
    </row>
    <row r="170" spans="1:6" x14ac:dyDescent="0.3">
      <c r="A170">
        <v>952</v>
      </c>
      <c r="B170" s="2">
        <v>43519</v>
      </c>
      <c r="C170" t="s">
        <v>34</v>
      </c>
      <c r="D170" t="s">
        <v>36</v>
      </c>
      <c r="E170">
        <v>62</v>
      </c>
      <c r="F170">
        <v>62</v>
      </c>
    </row>
    <row r="171" spans="1:6" x14ac:dyDescent="0.3">
      <c r="A171">
        <v>953</v>
      </c>
      <c r="B171" s="2">
        <v>43519</v>
      </c>
      <c r="C171" t="s">
        <v>17</v>
      </c>
      <c r="D171" t="s">
        <v>35</v>
      </c>
      <c r="E171">
        <v>62</v>
      </c>
      <c r="F171">
        <v>61</v>
      </c>
    </row>
    <row r="172" spans="1:6" x14ac:dyDescent="0.3">
      <c r="A172">
        <v>954</v>
      </c>
      <c r="B172" s="2">
        <v>43519</v>
      </c>
      <c r="C172" t="s">
        <v>20</v>
      </c>
      <c r="D172" t="s">
        <v>7</v>
      </c>
      <c r="E172">
        <v>62</v>
      </c>
      <c r="F172">
        <v>61</v>
      </c>
    </row>
    <row r="173" spans="1:6" x14ac:dyDescent="0.3">
      <c r="A173">
        <v>955</v>
      </c>
      <c r="B173" s="2">
        <v>43519</v>
      </c>
      <c r="C173" t="s">
        <v>33</v>
      </c>
      <c r="D173" t="s">
        <v>13</v>
      </c>
      <c r="E173">
        <v>61</v>
      </c>
      <c r="F173">
        <v>62</v>
      </c>
    </row>
    <row r="174" spans="1:6" x14ac:dyDescent="0.3">
      <c r="A174">
        <v>956</v>
      </c>
      <c r="B174" s="2">
        <v>43520</v>
      </c>
      <c r="C174" t="s">
        <v>26</v>
      </c>
      <c r="D174" t="s">
        <v>32</v>
      </c>
      <c r="E174">
        <v>62</v>
      </c>
      <c r="F174">
        <v>62</v>
      </c>
    </row>
    <row r="175" spans="1:6" x14ac:dyDescent="0.3">
      <c r="A175">
        <v>957</v>
      </c>
      <c r="B175" s="2">
        <v>43520</v>
      </c>
      <c r="C175" t="s">
        <v>23</v>
      </c>
      <c r="D175" t="s">
        <v>21</v>
      </c>
      <c r="E175">
        <v>62</v>
      </c>
      <c r="F175">
        <v>63</v>
      </c>
    </row>
    <row r="176" spans="1:6" x14ac:dyDescent="0.3">
      <c r="A176">
        <v>958</v>
      </c>
      <c r="B176" s="2">
        <v>43520</v>
      </c>
      <c r="C176" t="s">
        <v>6</v>
      </c>
      <c r="D176" t="s">
        <v>16</v>
      </c>
      <c r="E176">
        <v>63</v>
      </c>
      <c r="F176">
        <v>63</v>
      </c>
    </row>
    <row r="177" spans="1:6" x14ac:dyDescent="0.3">
      <c r="A177">
        <v>959</v>
      </c>
      <c r="B177" s="2">
        <v>43520</v>
      </c>
      <c r="C177" t="s">
        <v>35</v>
      </c>
      <c r="D177" t="s">
        <v>19</v>
      </c>
      <c r="E177">
        <v>62</v>
      </c>
      <c r="F177">
        <v>63</v>
      </c>
    </row>
    <row r="178" spans="1:6" x14ac:dyDescent="0.3">
      <c r="A178">
        <v>960</v>
      </c>
      <c r="B178" s="2">
        <v>43520</v>
      </c>
      <c r="C178" t="s">
        <v>15</v>
      </c>
      <c r="D178" t="s">
        <v>9</v>
      </c>
      <c r="E178">
        <v>62</v>
      </c>
      <c r="F178">
        <v>62</v>
      </c>
    </row>
    <row r="179" spans="1:6" x14ac:dyDescent="0.3">
      <c r="A179">
        <v>961</v>
      </c>
      <c r="B179" s="2">
        <v>43520</v>
      </c>
      <c r="C179" t="s">
        <v>8</v>
      </c>
      <c r="D179" t="s">
        <v>28</v>
      </c>
      <c r="E179">
        <v>62</v>
      </c>
      <c r="F179">
        <v>63</v>
      </c>
    </row>
    <row r="180" spans="1:6" x14ac:dyDescent="0.3">
      <c r="A180">
        <v>962</v>
      </c>
      <c r="B180" s="2">
        <v>43521</v>
      </c>
      <c r="C180" t="s">
        <v>31</v>
      </c>
      <c r="D180" t="s">
        <v>24</v>
      </c>
      <c r="E180">
        <v>61</v>
      </c>
      <c r="F180">
        <v>63</v>
      </c>
    </row>
    <row r="181" spans="1:6" x14ac:dyDescent="0.3">
      <c r="A181">
        <v>963</v>
      </c>
      <c r="B181" s="2">
        <v>43521</v>
      </c>
      <c r="C181" t="s">
        <v>20</v>
      </c>
      <c r="D181" t="s">
        <v>29</v>
      </c>
      <c r="E181">
        <v>63</v>
      </c>
      <c r="F181">
        <v>63</v>
      </c>
    </row>
    <row r="182" spans="1:6" x14ac:dyDescent="0.3">
      <c r="A182">
        <v>964</v>
      </c>
      <c r="B182" s="2">
        <v>43521</v>
      </c>
      <c r="C182" t="s">
        <v>18</v>
      </c>
      <c r="D182" t="s">
        <v>22</v>
      </c>
      <c r="E182">
        <v>62</v>
      </c>
      <c r="F182">
        <v>65</v>
      </c>
    </row>
    <row r="183" spans="1:6" x14ac:dyDescent="0.3">
      <c r="A183">
        <v>965</v>
      </c>
      <c r="B183" s="2">
        <v>43521</v>
      </c>
      <c r="C183" t="s">
        <v>14</v>
      </c>
      <c r="D183" t="s">
        <v>11</v>
      </c>
      <c r="E183">
        <v>62</v>
      </c>
      <c r="F183">
        <v>63</v>
      </c>
    </row>
    <row r="184" spans="1:6" x14ac:dyDescent="0.3">
      <c r="A184">
        <v>966</v>
      </c>
      <c r="B184" s="2">
        <v>43521</v>
      </c>
      <c r="C184" t="s">
        <v>10</v>
      </c>
      <c r="D184" t="s">
        <v>7</v>
      </c>
      <c r="E184">
        <v>62</v>
      </c>
      <c r="F184">
        <v>62</v>
      </c>
    </row>
    <row r="185" spans="1:6" x14ac:dyDescent="0.3">
      <c r="A185">
        <v>967</v>
      </c>
      <c r="B185" s="2">
        <v>43521</v>
      </c>
      <c r="C185" t="s">
        <v>27</v>
      </c>
      <c r="D185" t="s">
        <v>13</v>
      </c>
      <c r="E185">
        <v>63</v>
      </c>
      <c r="F185">
        <v>63</v>
      </c>
    </row>
    <row r="186" spans="1:6" x14ac:dyDescent="0.3">
      <c r="A186">
        <v>968</v>
      </c>
      <c r="B186" s="2">
        <v>43522</v>
      </c>
      <c r="C186" t="s">
        <v>31</v>
      </c>
      <c r="D186" t="s">
        <v>32</v>
      </c>
      <c r="E186">
        <v>62</v>
      </c>
      <c r="F186">
        <v>63</v>
      </c>
    </row>
    <row r="187" spans="1:6" x14ac:dyDescent="0.3">
      <c r="A187">
        <v>969</v>
      </c>
      <c r="B187" s="2">
        <v>43522</v>
      </c>
      <c r="C187" t="s">
        <v>6</v>
      </c>
      <c r="D187" t="s">
        <v>17</v>
      </c>
      <c r="E187">
        <v>64</v>
      </c>
      <c r="F187">
        <v>63</v>
      </c>
    </row>
    <row r="188" spans="1:6" x14ac:dyDescent="0.3">
      <c r="A188">
        <v>970</v>
      </c>
      <c r="B188" s="2">
        <v>43522</v>
      </c>
      <c r="C188" t="s">
        <v>14</v>
      </c>
      <c r="D188" t="s">
        <v>25</v>
      </c>
      <c r="E188">
        <v>63</v>
      </c>
      <c r="F188">
        <v>63</v>
      </c>
    </row>
    <row r="189" spans="1:6" x14ac:dyDescent="0.3">
      <c r="A189">
        <v>971</v>
      </c>
      <c r="B189" s="2">
        <v>43522</v>
      </c>
      <c r="C189" t="s">
        <v>34</v>
      </c>
      <c r="D189" t="s">
        <v>30</v>
      </c>
      <c r="E189">
        <v>63</v>
      </c>
      <c r="F189">
        <v>62</v>
      </c>
    </row>
    <row r="190" spans="1:6" x14ac:dyDescent="0.3">
      <c r="A190">
        <v>972</v>
      </c>
      <c r="B190" s="2">
        <v>43522</v>
      </c>
      <c r="C190" t="s">
        <v>20</v>
      </c>
      <c r="D190" t="s">
        <v>16</v>
      </c>
      <c r="E190">
        <v>64</v>
      </c>
      <c r="F190">
        <v>64</v>
      </c>
    </row>
    <row r="191" spans="1:6" x14ac:dyDescent="0.3">
      <c r="A191">
        <v>973</v>
      </c>
      <c r="B191" s="2">
        <v>43522</v>
      </c>
      <c r="C191" t="s">
        <v>15</v>
      </c>
      <c r="D191" t="s">
        <v>33</v>
      </c>
      <c r="E191">
        <v>63</v>
      </c>
      <c r="F191">
        <v>62</v>
      </c>
    </row>
    <row r="192" spans="1:6" x14ac:dyDescent="0.3">
      <c r="A192">
        <v>974</v>
      </c>
      <c r="B192" s="2">
        <v>43522</v>
      </c>
      <c r="C192" t="s">
        <v>10</v>
      </c>
      <c r="D192" t="s">
        <v>36</v>
      </c>
      <c r="E192">
        <v>63</v>
      </c>
      <c r="F192">
        <v>63</v>
      </c>
    </row>
    <row r="193" spans="1:6" x14ac:dyDescent="0.3">
      <c r="A193">
        <v>975</v>
      </c>
      <c r="B193" s="2">
        <v>43522</v>
      </c>
      <c r="C193" t="s">
        <v>22</v>
      </c>
      <c r="D193" t="s">
        <v>35</v>
      </c>
      <c r="E193">
        <v>66</v>
      </c>
      <c r="F193">
        <v>63</v>
      </c>
    </row>
    <row r="194" spans="1:6" x14ac:dyDescent="0.3">
      <c r="A194">
        <v>976</v>
      </c>
      <c r="B194" s="2">
        <v>43522</v>
      </c>
      <c r="C194" t="s">
        <v>23</v>
      </c>
      <c r="D194" t="s">
        <v>12</v>
      </c>
      <c r="E194">
        <v>63</v>
      </c>
      <c r="F194">
        <v>64</v>
      </c>
    </row>
    <row r="195" spans="1:6" x14ac:dyDescent="0.3">
      <c r="A195">
        <v>977</v>
      </c>
      <c r="B195" s="2">
        <v>43522</v>
      </c>
      <c r="C195" t="s">
        <v>19</v>
      </c>
      <c r="D195" t="s">
        <v>26</v>
      </c>
      <c r="E195">
        <v>64</v>
      </c>
      <c r="F195">
        <v>63</v>
      </c>
    </row>
    <row r="196" spans="1:6" x14ac:dyDescent="0.3">
      <c r="A196">
        <v>978</v>
      </c>
      <c r="B196" s="2">
        <v>43522</v>
      </c>
      <c r="C196" t="s">
        <v>9</v>
      </c>
      <c r="D196" t="s">
        <v>28</v>
      </c>
      <c r="E196">
        <v>63</v>
      </c>
      <c r="F196">
        <v>64</v>
      </c>
    </row>
    <row r="197" spans="1:6" x14ac:dyDescent="0.3">
      <c r="A197">
        <v>979</v>
      </c>
      <c r="B197" s="2">
        <v>43523</v>
      </c>
      <c r="C197" t="s">
        <v>21</v>
      </c>
      <c r="D197" t="s">
        <v>27</v>
      </c>
      <c r="E197">
        <v>64</v>
      </c>
      <c r="F197">
        <v>64</v>
      </c>
    </row>
    <row r="198" spans="1:6" x14ac:dyDescent="0.3">
      <c r="A198">
        <v>980</v>
      </c>
      <c r="B198" s="2">
        <v>43523</v>
      </c>
      <c r="C198" t="s">
        <v>13</v>
      </c>
      <c r="D198" t="s">
        <v>24</v>
      </c>
      <c r="E198">
        <v>64</v>
      </c>
      <c r="F198">
        <v>64</v>
      </c>
    </row>
    <row r="199" spans="1:6" x14ac:dyDescent="0.3">
      <c r="A199">
        <v>981</v>
      </c>
      <c r="B199" s="2">
        <v>43523</v>
      </c>
      <c r="C199" t="s">
        <v>15</v>
      </c>
      <c r="D199" t="s">
        <v>29</v>
      </c>
      <c r="E199">
        <v>64</v>
      </c>
      <c r="F199">
        <v>64</v>
      </c>
    </row>
    <row r="200" spans="1:6" x14ac:dyDescent="0.3">
      <c r="A200">
        <v>982</v>
      </c>
      <c r="B200" s="2">
        <v>43523</v>
      </c>
      <c r="C200" t="s">
        <v>11</v>
      </c>
      <c r="D200" t="s">
        <v>8</v>
      </c>
      <c r="E200">
        <v>64</v>
      </c>
      <c r="F200">
        <v>63</v>
      </c>
    </row>
    <row r="201" spans="1:6" x14ac:dyDescent="0.3">
      <c r="A201">
        <v>983</v>
      </c>
      <c r="B201" s="2">
        <v>43523</v>
      </c>
      <c r="C201" t="s">
        <v>18</v>
      </c>
      <c r="D201" t="s">
        <v>7</v>
      </c>
      <c r="E201">
        <v>63</v>
      </c>
      <c r="F201">
        <v>63</v>
      </c>
    </row>
    <row r="202" spans="1:6" x14ac:dyDescent="0.3">
      <c r="A202">
        <v>984</v>
      </c>
      <c r="B202" s="2">
        <v>43524</v>
      </c>
      <c r="C202" t="s">
        <v>13</v>
      </c>
      <c r="D202" t="s">
        <v>32</v>
      </c>
      <c r="E202">
        <v>65</v>
      </c>
      <c r="F202">
        <v>64</v>
      </c>
    </row>
    <row r="203" spans="1:6" x14ac:dyDescent="0.3">
      <c r="A203">
        <v>985</v>
      </c>
      <c r="B203" s="2">
        <v>43524</v>
      </c>
      <c r="C203" t="s">
        <v>11</v>
      </c>
      <c r="D203" t="s">
        <v>17</v>
      </c>
      <c r="E203">
        <v>65</v>
      </c>
      <c r="F203">
        <v>64</v>
      </c>
    </row>
    <row r="204" spans="1:6" x14ac:dyDescent="0.3">
      <c r="A204">
        <v>986</v>
      </c>
      <c r="B204" s="2">
        <v>43524</v>
      </c>
      <c r="C204" t="s">
        <v>36</v>
      </c>
      <c r="D204" t="s">
        <v>30</v>
      </c>
      <c r="E204">
        <v>64</v>
      </c>
      <c r="F204">
        <v>63</v>
      </c>
    </row>
    <row r="205" spans="1:6" x14ac:dyDescent="0.3">
      <c r="A205">
        <v>987</v>
      </c>
      <c r="B205" s="2">
        <v>43524</v>
      </c>
      <c r="C205" t="s">
        <v>23</v>
      </c>
      <c r="D205" t="s">
        <v>14</v>
      </c>
      <c r="E205">
        <v>64</v>
      </c>
      <c r="F205">
        <v>64</v>
      </c>
    </row>
    <row r="206" spans="1:6" x14ac:dyDescent="0.3">
      <c r="A206">
        <v>988</v>
      </c>
      <c r="B206" s="2">
        <v>43524</v>
      </c>
      <c r="C206" t="s">
        <v>7</v>
      </c>
      <c r="D206" t="s">
        <v>33</v>
      </c>
      <c r="E206">
        <v>64</v>
      </c>
      <c r="F206">
        <v>63</v>
      </c>
    </row>
    <row r="207" spans="1:6" x14ac:dyDescent="0.3">
      <c r="A207">
        <v>989</v>
      </c>
      <c r="B207" s="2">
        <v>43524</v>
      </c>
      <c r="C207" t="s">
        <v>18</v>
      </c>
      <c r="D207" t="s">
        <v>9</v>
      </c>
      <c r="E207">
        <v>64</v>
      </c>
      <c r="F207">
        <v>64</v>
      </c>
    </row>
    <row r="208" spans="1:6" x14ac:dyDescent="0.3">
      <c r="A208">
        <v>990</v>
      </c>
      <c r="B208" s="2">
        <v>43524</v>
      </c>
      <c r="C208" t="s">
        <v>31</v>
      </c>
      <c r="D208" t="s">
        <v>12</v>
      </c>
      <c r="E208">
        <v>63</v>
      </c>
      <c r="F208">
        <v>65</v>
      </c>
    </row>
    <row r="209" spans="1:6" x14ac:dyDescent="0.3">
      <c r="A209">
        <v>991</v>
      </c>
      <c r="B209" s="2">
        <v>43525</v>
      </c>
      <c r="C209" t="s">
        <v>12</v>
      </c>
      <c r="D209" t="s">
        <v>27</v>
      </c>
      <c r="E209">
        <v>66</v>
      </c>
      <c r="F209">
        <v>65</v>
      </c>
    </row>
    <row r="210" spans="1:6" x14ac:dyDescent="0.3">
      <c r="A210">
        <v>992</v>
      </c>
      <c r="B210" s="2">
        <v>43525</v>
      </c>
      <c r="C210" t="s">
        <v>34</v>
      </c>
      <c r="D210" t="s">
        <v>10</v>
      </c>
      <c r="E210">
        <v>64</v>
      </c>
      <c r="F210">
        <v>64</v>
      </c>
    </row>
    <row r="211" spans="1:6" x14ac:dyDescent="0.3">
      <c r="A211">
        <v>993</v>
      </c>
      <c r="B211" s="2">
        <v>43525</v>
      </c>
      <c r="C211" t="s">
        <v>35</v>
      </c>
      <c r="D211" t="s">
        <v>25</v>
      </c>
      <c r="E211">
        <v>64</v>
      </c>
      <c r="F211">
        <v>64</v>
      </c>
    </row>
    <row r="212" spans="1:6" x14ac:dyDescent="0.3">
      <c r="A212">
        <v>994</v>
      </c>
      <c r="B212" s="2">
        <v>43525</v>
      </c>
      <c r="C212" t="s">
        <v>36</v>
      </c>
      <c r="D212" t="s">
        <v>29</v>
      </c>
      <c r="E212">
        <v>65</v>
      </c>
      <c r="F212">
        <v>65</v>
      </c>
    </row>
    <row r="213" spans="1:6" x14ac:dyDescent="0.3">
      <c r="A213">
        <v>995</v>
      </c>
      <c r="B213" s="2">
        <v>43525</v>
      </c>
      <c r="C213" t="s">
        <v>28</v>
      </c>
      <c r="D213" t="s">
        <v>33</v>
      </c>
      <c r="E213">
        <v>65</v>
      </c>
      <c r="F213">
        <v>64</v>
      </c>
    </row>
    <row r="214" spans="1:6" x14ac:dyDescent="0.3">
      <c r="A214">
        <v>996</v>
      </c>
      <c r="B214" s="2">
        <v>43525</v>
      </c>
      <c r="C214" t="s">
        <v>20</v>
      </c>
      <c r="D214" t="s">
        <v>8</v>
      </c>
      <c r="E214">
        <v>65</v>
      </c>
      <c r="F214">
        <v>64</v>
      </c>
    </row>
    <row r="215" spans="1:6" x14ac:dyDescent="0.3">
      <c r="A215">
        <v>997</v>
      </c>
      <c r="B215" s="2">
        <v>43525</v>
      </c>
      <c r="C215" t="s">
        <v>24</v>
      </c>
      <c r="D215" t="s">
        <v>6</v>
      </c>
      <c r="E215">
        <v>65</v>
      </c>
      <c r="F215">
        <v>65</v>
      </c>
    </row>
    <row r="216" spans="1:6" x14ac:dyDescent="0.3">
      <c r="A216">
        <v>998</v>
      </c>
      <c r="B216" s="2">
        <v>43525</v>
      </c>
      <c r="C216" t="s">
        <v>22</v>
      </c>
      <c r="D216" t="s">
        <v>26</v>
      </c>
      <c r="E216">
        <v>67</v>
      </c>
      <c r="F216">
        <v>64</v>
      </c>
    </row>
    <row r="217" spans="1:6" x14ac:dyDescent="0.3">
      <c r="A217">
        <v>999</v>
      </c>
      <c r="B217" s="2">
        <v>43526</v>
      </c>
      <c r="C217" t="s">
        <v>16</v>
      </c>
      <c r="D217" t="s">
        <v>32</v>
      </c>
      <c r="E217">
        <v>65</v>
      </c>
      <c r="F217">
        <v>65</v>
      </c>
    </row>
    <row r="218" spans="1:6" x14ac:dyDescent="0.3">
      <c r="A218">
        <v>1000</v>
      </c>
      <c r="B218" s="2">
        <v>43526</v>
      </c>
      <c r="C218" t="s">
        <v>29</v>
      </c>
      <c r="D218" t="s">
        <v>17</v>
      </c>
      <c r="E218">
        <v>66</v>
      </c>
      <c r="F218">
        <v>65</v>
      </c>
    </row>
    <row r="219" spans="1:6" x14ac:dyDescent="0.3">
      <c r="A219">
        <v>1001</v>
      </c>
      <c r="B219" s="2">
        <v>43526</v>
      </c>
      <c r="C219" t="s">
        <v>18</v>
      </c>
      <c r="D219" t="s">
        <v>30</v>
      </c>
      <c r="E219">
        <v>65</v>
      </c>
      <c r="F219">
        <v>64</v>
      </c>
    </row>
    <row r="220" spans="1:6" x14ac:dyDescent="0.3">
      <c r="A220">
        <v>1002</v>
      </c>
      <c r="B220" s="2">
        <v>43526</v>
      </c>
      <c r="C220" t="s">
        <v>19</v>
      </c>
      <c r="D220" t="s">
        <v>15</v>
      </c>
      <c r="E220">
        <v>65</v>
      </c>
      <c r="F220">
        <v>65</v>
      </c>
    </row>
    <row r="221" spans="1:6" x14ac:dyDescent="0.3">
      <c r="A221">
        <v>1003</v>
      </c>
      <c r="B221" s="2">
        <v>43526</v>
      </c>
      <c r="C221" t="s">
        <v>25</v>
      </c>
      <c r="D221" t="s">
        <v>31</v>
      </c>
      <c r="E221">
        <v>65</v>
      </c>
      <c r="F221">
        <v>64</v>
      </c>
    </row>
    <row r="222" spans="1:6" x14ac:dyDescent="0.3">
      <c r="A222">
        <v>1004</v>
      </c>
      <c r="B222" s="2">
        <v>43526</v>
      </c>
      <c r="C222" t="s">
        <v>21</v>
      </c>
      <c r="D222" t="s">
        <v>14</v>
      </c>
      <c r="E222">
        <v>65</v>
      </c>
      <c r="F222">
        <v>65</v>
      </c>
    </row>
    <row r="223" spans="1:6" x14ac:dyDescent="0.3">
      <c r="A223">
        <v>1005</v>
      </c>
      <c r="B223" s="2">
        <v>43526</v>
      </c>
      <c r="C223" t="s">
        <v>34</v>
      </c>
      <c r="D223" t="s">
        <v>20</v>
      </c>
      <c r="E223">
        <v>65</v>
      </c>
      <c r="F223">
        <v>66</v>
      </c>
    </row>
    <row r="224" spans="1:6" x14ac:dyDescent="0.3">
      <c r="A224">
        <v>1006</v>
      </c>
      <c r="B224" s="2">
        <v>43526</v>
      </c>
      <c r="C224" t="s">
        <v>23</v>
      </c>
      <c r="D224" t="s">
        <v>35</v>
      </c>
      <c r="E224">
        <v>65</v>
      </c>
      <c r="F224">
        <v>65</v>
      </c>
    </row>
    <row r="225" spans="1:6" x14ac:dyDescent="0.3">
      <c r="A225">
        <v>1007</v>
      </c>
      <c r="B225" s="2">
        <v>43526</v>
      </c>
      <c r="C225" t="s">
        <v>9</v>
      </c>
      <c r="D225" t="s">
        <v>11</v>
      </c>
      <c r="E225">
        <v>65</v>
      </c>
      <c r="F225">
        <v>66</v>
      </c>
    </row>
    <row r="226" spans="1:6" x14ac:dyDescent="0.3">
      <c r="A226">
        <v>1008</v>
      </c>
      <c r="B226" s="2">
        <v>43526</v>
      </c>
      <c r="C226" t="s">
        <v>10</v>
      </c>
      <c r="D226" t="s">
        <v>7</v>
      </c>
      <c r="E226">
        <v>65</v>
      </c>
      <c r="F226">
        <v>65</v>
      </c>
    </row>
    <row r="227" spans="1:6" x14ac:dyDescent="0.3">
      <c r="A227">
        <v>1009</v>
      </c>
      <c r="B227" s="2">
        <v>43527</v>
      </c>
      <c r="C227" t="s">
        <v>24</v>
      </c>
      <c r="D227" t="s">
        <v>27</v>
      </c>
      <c r="E227">
        <v>66</v>
      </c>
      <c r="F227">
        <v>66</v>
      </c>
    </row>
    <row r="228" spans="1:6" x14ac:dyDescent="0.3">
      <c r="A228">
        <v>1010</v>
      </c>
      <c r="B228" s="2">
        <v>43527</v>
      </c>
      <c r="C228" t="s">
        <v>26</v>
      </c>
      <c r="D228" t="s">
        <v>30</v>
      </c>
      <c r="E228">
        <v>65</v>
      </c>
      <c r="F228">
        <v>65</v>
      </c>
    </row>
    <row r="229" spans="1:6" x14ac:dyDescent="0.3">
      <c r="A229">
        <v>1011</v>
      </c>
      <c r="B229" s="2">
        <v>43527</v>
      </c>
      <c r="C229" t="s">
        <v>9</v>
      </c>
      <c r="D229" t="s">
        <v>31</v>
      </c>
      <c r="E229">
        <v>66</v>
      </c>
      <c r="F229">
        <v>65</v>
      </c>
    </row>
    <row r="230" spans="1:6" x14ac:dyDescent="0.3">
      <c r="A230">
        <v>1012</v>
      </c>
      <c r="B230" s="2">
        <v>43527</v>
      </c>
      <c r="C230" t="s">
        <v>22</v>
      </c>
      <c r="D230" t="s">
        <v>19</v>
      </c>
      <c r="E230">
        <v>68</v>
      </c>
      <c r="F230">
        <v>66</v>
      </c>
    </row>
    <row r="231" spans="1:6" x14ac:dyDescent="0.3">
      <c r="A231">
        <v>1013</v>
      </c>
      <c r="B231" s="2">
        <v>43527</v>
      </c>
      <c r="C231" t="s">
        <v>36</v>
      </c>
      <c r="D231" t="s">
        <v>33</v>
      </c>
      <c r="E231">
        <v>66</v>
      </c>
      <c r="F231">
        <v>65</v>
      </c>
    </row>
    <row r="232" spans="1:6" x14ac:dyDescent="0.3">
      <c r="A232">
        <v>1014</v>
      </c>
      <c r="B232" s="2">
        <v>43527</v>
      </c>
      <c r="C232" t="s">
        <v>28</v>
      </c>
      <c r="D232" t="s">
        <v>8</v>
      </c>
      <c r="E232">
        <v>66</v>
      </c>
      <c r="F232">
        <v>65</v>
      </c>
    </row>
    <row r="233" spans="1:6" x14ac:dyDescent="0.3">
      <c r="A233">
        <v>1015</v>
      </c>
      <c r="B233" s="2">
        <v>43527</v>
      </c>
      <c r="C233" t="s">
        <v>21</v>
      </c>
      <c r="D233" t="s">
        <v>6</v>
      </c>
      <c r="E233">
        <v>66</v>
      </c>
      <c r="F233">
        <v>66</v>
      </c>
    </row>
    <row r="234" spans="1:6" x14ac:dyDescent="0.3">
      <c r="A234">
        <v>1016</v>
      </c>
      <c r="B234" s="2">
        <v>43527</v>
      </c>
      <c r="C234" t="s">
        <v>13</v>
      </c>
      <c r="D234" t="s">
        <v>12</v>
      </c>
      <c r="E234">
        <v>66</v>
      </c>
      <c r="F234">
        <v>67</v>
      </c>
    </row>
    <row r="235" spans="1:6" x14ac:dyDescent="0.3">
      <c r="A235">
        <v>1017</v>
      </c>
      <c r="B235" s="2">
        <v>43528</v>
      </c>
      <c r="C235" t="s">
        <v>18</v>
      </c>
      <c r="D235" t="s">
        <v>10</v>
      </c>
      <c r="E235">
        <v>66</v>
      </c>
      <c r="F235">
        <v>66</v>
      </c>
    </row>
    <row r="236" spans="1:6" x14ac:dyDescent="0.3">
      <c r="A236">
        <v>1018</v>
      </c>
      <c r="B236" s="2">
        <v>43528</v>
      </c>
      <c r="C236" t="s">
        <v>7</v>
      </c>
      <c r="D236" t="s">
        <v>15</v>
      </c>
      <c r="E236">
        <v>66</v>
      </c>
      <c r="F236">
        <v>66</v>
      </c>
    </row>
    <row r="237" spans="1:6" x14ac:dyDescent="0.3">
      <c r="A237">
        <v>1019</v>
      </c>
      <c r="B237" s="2">
        <v>43529</v>
      </c>
      <c r="C237" t="s">
        <v>27</v>
      </c>
      <c r="D237" t="s">
        <v>32</v>
      </c>
      <c r="E237">
        <v>67</v>
      </c>
      <c r="F237">
        <v>66</v>
      </c>
    </row>
    <row r="238" spans="1:6" x14ac:dyDescent="0.3">
      <c r="A238">
        <v>1020</v>
      </c>
      <c r="B238" s="2">
        <v>43529</v>
      </c>
      <c r="C238" t="s">
        <v>25</v>
      </c>
      <c r="D238" t="s">
        <v>17</v>
      </c>
      <c r="E238">
        <v>66</v>
      </c>
      <c r="F238">
        <v>66</v>
      </c>
    </row>
    <row r="239" spans="1:6" x14ac:dyDescent="0.3">
      <c r="A239">
        <v>1021</v>
      </c>
      <c r="B239" s="2">
        <v>43529</v>
      </c>
      <c r="C239" t="s">
        <v>16</v>
      </c>
      <c r="D239" t="s">
        <v>24</v>
      </c>
      <c r="E239">
        <v>66</v>
      </c>
      <c r="F239">
        <v>67</v>
      </c>
    </row>
    <row r="240" spans="1:6" x14ac:dyDescent="0.3">
      <c r="A240">
        <v>1022</v>
      </c>
      <c r="B240" s="2">
        <v>43529</v>
      </c>
      <c r="C240" t="s">
        <v>8</v>
      </c>
      <c r="D240" t="s">
        <v>23</v>
      </c>
      <c r="E240">
        <v>66</v>
      </c>
      <c r="F240">
        <v>66</v>
      </c>
    </row>
    <row r="241" spans="1:6" x14ac:dyDescent="0.3">
      <c r="A241">
        <v>1023</v>
      </c>
      <c r="B241" s="2">
        <v>43529</v>
      </c>
      <c r="C241" t="s">
        <v>20</v>
      </c>
      <c r="D241" t="s">
        <v>14</v>
      </c>
      <c r="E241">
        <v>67</v>
      </c>
      <c r="F241">
        <v>66</v>
      </c>
    </row>
    <row r="242" spans="1:6" x14ac:dyDescent="0.3">
      <c r="A242">
        <v>1024</v>
      </c>
      <c r="B242" s="2">
        <v>43529</v>
      </c>
      <c r="C242" t="s">
        <v>30</v>
      </c>
      <c r="D242" t="s">
        <v>29</v>
      </c>
      <c r="E242">
        <v>66</v>
      </c>
      <c r="F242">
        <v>67</v>
      </c>
    </row>
    <row r="243" spans="1:6" x14ac:dyDescent="0.3">
      <c r="A243">
        <v>1025</v>
      </c>
      <c r="B243" s="2">
        <v>43529</v>
      </c>
      <c r="C243" t="s">
        <v>19</v>
      </c>
      <c r="D243" t="s">
        <v>22</v>
      </c>
      <c r="E243">
        <v>67</v>
      </c>
      <c r="F243">
        <v>69</v>
      </c>
    </row>
    <row r="244" spans="1:6" x14ac:dyDescent="0.3">
      <c r="A244">
        <v>1026</v>
      </c>
      <c r="B244" s="2">
        <v>43529</v>
      </c>
      <c r="C244" t="s">
        <v>9</v>
      </c>
      <c r="D244" t="s">
        <v>33</v>
      </c>
      <c r="E244">
        <v>67</v>
      </c>
      <c r="F244">
        <v>66</v>
      </c>
    </row>
    <row r="245" spans="1:6" x14ac:dyDescent="0.3">
      <c r="A245">
        <v>1027</v>
      </c>
      <c r="B245" s="2">
        <v>43529</v>
      </c>
      <c r="C245" t="s">
        <v>31</v>
      </c>
      <c r="D245" t="s">
        <v>34</v>
      </c>
      <c r="E245">
        <v>66</v>
      </c>
      <c r="F245">
        <v>66</v>
      </c>
    </row>
    <row r="246" spans="1:6" x14ac:dyDescent="0.3">
      <c r="A246">
        <v>1028</v>
      </c>
      <c r="B246" s="2">
        <v>43529</v>
      </c>
      <c r="C246" t="s">
        <v>26</v>
      </c>
      <c r="D246" t="s">
        <v>11</v>
      </c>
      <c r="E246">
        <v>66</v>
      </c>
      <c r="F246">
        <v>67</v>
      </c>
    </row>
    <row r="247" spans="1:6" x14ac:dyDescent="0.3">
      <c r="A247">
        <v>1029</v>
      </c>
      <c r="B247" s="2">
        <v>43530</v>
      </c>
      <c r="C247" t="s">
        <v>35</v>
      </c>
      <c r="D247" t="s">
        <v>27</v>
      </c>
      <c r="E247">
        <v>66</v>
      </c>
      <c r="F247">
        <v>68</v>
      </c>
    </row>
    <row r="248" spans="1:6" x14ac:dyDescent="0.3">
      <c r="A248">
        <v>1030</v>
      </c>
      <c r="B248" s="2">
        <v>43530</v>
      </c>
      <c r="C248" t="s">
        <v>28</v>
      </c>
      <c r="D248" t="s">
        <v>36</v>
      </c>
      <c r="E248">
        <v>67</v>
      </c>
      <c r="F248">
        <v>67</v>
      </c>
    </row>
    <row r="249" spans="1:6" x14ac:dyDescent="0.3">
      <c r="A249">
        <v>1031</v>
      </c>
      <c r="B249" s="2">
        <v>43530</v>
      </c>
      <c r="C249" t="s">
        <v>7</v>
      </c>
      <c r="D249" t="s">
        <v>13</v>
      </c>
      <c r="E249">
        <v>67</v>
      </c>
      <c r="F249">
        <v>67</v>
      </c>
    </row>
    <row r="250" spans="1:6" x14ac:dyDescent="0.3">
      <c r="A250">
        <v>1032</v>
      </c>
      <c r="B250" s="2">
        <v>43530</v>
      </c>
      <c r="C250" t="s">
        <v>15</v>
      </c>
      <c r="D250" t="s">
        <v>12</v>
      </c>
      <c r="E250">
        <v>67</v>
      </c>
      <c r="F250">
        <v>68</v>
      </c>
    </row>
    <row r="251" spans="1:6" x14ac:dyDescent="0.3">
      <c r="A251">
        <v>1033</v>
      </c>
      <c r="B251" s="2">
        <v>43531</v>
      </c>
      <c r="C251" t="s">
        <v>15</v>
      </c>
      <c r="D251" t="s">
        <v>32</v>
      </c>
      <c r="E251">
        <v>68</v>
      </c>
      <c r="F251">
        <v>67</v>
      </c>
    </row>
    <row r="252" spans="1:6" x14ac:dyDescent="0.3">
      <c r="A252">
        <v>1034</v>
      </c>
      <c r="B252" s="2">
        <v>43531</v>
      </c>
      <c r="C252" t="s">
        <v>31</v>
      </c>
      <c r="D252" t="s">
        <v>17</v>
      </c>
      <c r="E252">
        <v>67</v>
      </c>
      <c r="F252">
        <v>67</v>
      </c>
    </row>
    <row r="253" spans="1:6" x14ac:dyDescent="0.3">
      <c r="A253">
        <v>1035</v>
      </c>
      <c r="B253" s="2">
        <v>43531</v>
      </c>
      <c r="C253" t="s">
        <v>10</v>
      </c>
      <c r="D253" t="s">
        <v>21</v>
      </c>
      <c r="E253">
        <v>67</v>
      </c>
      <c r="F253">
        <v>67</v>
      </c>
    </row>
    <row r="254" spans="1:6" x14ac:dyDescent="0.3">
      <c r="A254">
        <v>1036</v>
      </c>
      <c r="B254" s="2">
        <v>43531</v>
      </c>
      <c r="C254" t="s">
        <v>24</v>
      </c>
      <c r="D254" t="s">
        <v>23</v>
      </c>
      <c r="E254">
        <v>68</v>
      </c>
      <c r="F254">
        <v>67</v>
      </c>
    </row>
    <row r="255" spans="1:6" x14ac:dyDescent="0.3">
      <c r="A255">
        <v>1037</v>
      </c>
      <c r="B255" s="2">
        <v>43531</v>
      </c>
      <c r="C255" t="s">
        <v>8</v>
      </c>
      <c r="D255" t="s">
        <v>16</v>
      </c>
      <c r="E255">
        <v>67</v>
      </c>
      <c r="F255">
        <v>67</v>
      </c>
    </row>
    <row r="256" spans="1:6" x14ac:dyDescent="0.3">
      <c r="A256">
        <v>1038</v>
      </c>
      <c r="B256" s="2">
        <v>43531</v>
      </c>
      <c r="C256" t="s">
        <v>13</v>
      </c>
      <c r="D256" t="s">
        <v>18</v>
      </c>
      <c r="E256">
        <v>68</v>
      </c>
      <c r="F256">
        <v>67</v>
      </c>
    </row>
    <row r="257" spans="1:6" x14ac:dyDescent="0.3">
      <c r="A257">
        <v>1039</v>
      </c>
      <c r="B257" s="2">
        <v>43531</v>
      </c>
      <c r="C257" t="s">
        <v>35</v>
      </c>
      <c r="D257" t="s">
        <v>14</v>
      </c>
      <c r="E257">
        <v>67</v>
      </c>
      <c r="F257">
        <v>67</v>
      </c>
    </row>
    <row r="258" spans="1:6" x14ac:dyDescent="0.3">
      <c r="A258">
        <v>1040</v>
      </c>
      <c r="B258" s="2">
        <v>43531</v>
      </c>
      <c r="C258" t="s">
        <v>33</v>
      </c>
      <c r="D258" t="s">
        <v>9</v>
      </c>
      <c r="E258">
        <v>67</v>
      </c>
      <c r="F258">
        <v>68</v>
      </c>
    </row>
    <row r="259" spans="1:6" x14ac:dyDescent="0.3">
      <c r="A259">
        <v>1041</v>
      </c>
      <c r="B259" s="2">
        <v>43531</v>
      </c>
      <c r="C259" t="s">
        <v>30</v>
      </c>
      <c r="D259" t="s">
        <v>34</v>
      </c>
      <c r="E259">
        <v>67</v>
      </c>
      <c r="F259">
        <v>67</v>
      </c>
    </row>
    <row r="260" spans="1:6" x14ac:dyDescent="0.3">
      <c r="A260">
        <v>1042</v>
      </c>
      <c r="B260" s="2">
        <v>43531</v>
      </c>
      <c r="C260" t="s">
        <v>20</v>
      </c>
      <c r="D260" t="s">
        <v>6</v>
      </c>
      <c r="E260">
        <v>68</v>
      </c>
      <c r="F260">
        <v>67</v>
      </c>
    </row>
    <row r="261" spans="1:6" x14ac:dyDescent="0.3">
      <c r="A261">
        <v>1043</v>
      </c>
      <c r="B261" s="2">
        <v>43531</v>
      </c>
      <c r="C261" t="s">
        <v>19</v>
      </c>
      <c r="D261" t="s">
        <v>11</v>
      </c>
      <c r="E261">
        <v>68</v>
      </c>
      <c r="F261">
        <v>68</v>
      </c>
    </row>
    <row r="262" spans="1:6" x14ac:dyDescent="0.3">
      <c r="A262">
        <v>1044</v>
      </c>
      <c r="B262" s="2">
        <v>43532</v>
      </c>
      <c r="C262" t="s">
        <v>20</v>
      </c>
      <c r="D262" t="s">
        <v>27</v>
      </c>
      <c r="E262">
        <v>69</v>
      </c>
      <c r="F262">
        <v>69</v>
      </c>
    </row>
    <row r="263" spans="1:6" x14ac:dyDescent="0.3">
      <c r="A263">
        <v>1045</v>
      </c>
      <c r="B263" s="2">
        <v>43532</v>
      </c>
      <c r="C263" t="s">
        <v>26</v>
      </c>
      <c r="D263" t="s">
        <v>25</v>
      </c>
      <c r="E263">
        <v>67</v>
      </c>
      <c r="F263">
        <v>67</v>
      </c>
    </row>
    <row r="264" spans="1:6" x14ac:dyDescent="0.3">
      <c r="A264">
        <v>1046</v>
      </c>
      <c r="B264" s="2">
        <v>43532</v>
      </c>
      <c r="C264" t="s">
        <v>19</v>
      </c>
      <c r="D264" t="s">
        <v>31</v>
      </c>
      <c r="E264">
        <v>69</v>
      </c>
      <c r="F264">
        <v>68</v>
      </c>
    </row>
    <row r="265" spans="1:6" x14ac:dyDescent="0.3">
      <c r="A265">
        <v>1047</v>
      </c>
      <c r="B265" s="2">
        <v>43532</v>
      </c>
      <c r="C265" t="s">
        <v>29</v>
      </c>
      <c r="D265" t="s">
        <v>28</v>
      </c>
      <c r="E265">
        <v>68</v>
      </c>
      <c r="F265">
        <v>68</v>
      </c>
    </row>
    <row r="266" spans="1:6" x14ac:dyDescent="0.3">
      <c r="A266">
        <v>1048</v>
      </c>
      <c r="B266" s="2">
        <v>43533</v>
      </c>
      <c r="C266" t="s">
        <v>14</v>
      </c>
      <c r="D266" t="s">
        <v>32</v>
      </c>
      <c r="E266">
        <v>68</v>
      </c>
      <c r="F266">
        <v>68</v>
      </c>
    </row>
    <row r="267" spans="1:6" x14ac:dyDescent="0.3">
      <c r="A267">
        <v>1049</v>
      </c>
      <c r="B267" s="2">
        <v>43533</v>
      </c>
      <c r="C267" t="s">
        <v>9</v>
      </c>
      <c r="D267" t="s">
        <v>17</v>
      </c>
      <c r="E267">
        <v>69</v>
      </c>
      <c r="F267">
        <v>68</v>
      </c>
    </row>
    <row r="268" spans="1:6" x14ac:dyDescent="0.3">
      <c r="A268">
        <v>1050</v>
      </c>
      <c r="B268" s="2">
        <v>43533</v>
      </c>
      <c r="C268" t="s">
        <v>34</v>
      </c>
      <c r="D268" t="s">
        <v>30</v>
      </c>
      <c r="E268">
        <v>68</v>
      </c>
      <c r="F268">
        <v>68</v>
      </c>
    </row>
    <row r="269" spans="1:6" x14ac:dyDescent="0.3">
      <c r="A269">
        <v>1051</v>
      </c>
      <c r="B269" s="2">
        <v>43533</v>
      </c>
      <c r="C269" t="s">
        <v>10</v>
      </c>
      <c r="D269" t="s">
        <v>24</v>
      </c>
      <c r="E269">
        <v>68</v>
      </c>
      <c r="F269">
        <v>69</v>
      </c>
    </row>
    <row r="270" spans="1:6" x14ac:dyDescent="0.3">
      <c r="A270">
        <v>1052</v>
      </c>
      <c r="B270" s="2">
        <v>43533</v>
      </c>
      <c r="C270" t="s">
        <v>21</v>
      </c>
      <c r="D270" t="s">
        <v>23</v>
      </c>
      <c r="E270">
        <v>68</v>
      </c>
      <c r="F270">
        <v>68</v>
      </c>
    </row>
    <row r="271" spans="1:6" x14ac:dyDescent="0.3">
      <c r="A271">
        <v>1053</v>
      </c>
      <c r="B271" s="2">
        <v>43533</v>
      </c>
      <c r="C271" t="s">
        <v>7</v>
      </c>
      <c r="D271" t="s">
        <v>18</v>
      </c>
      <c r="E271">
        <v>68</v>
      </c>
      <c r="F271">
        <v>68</v>
      </c>
    </row>
    <row r="272" spans="1:6" x14ac:dyDescent="0.3">
      <c r="A272">
        <v>1054</v>
      </c>
      <c r="B272" s="2">
        <v>43533</v>
      </c>
      <c r="C272" t="s">
        <v>25</v>
      </c>
      <c r="D272" t="s">
        <v>22</v>
      </c>
      <c r="E272">
        <v>68</v>
      </c>
      <c r="F272">
        <v>70</v>
      </c>
    </row>
    <row r="273" spans="1:6" x14ac:dyDescent="0.3">
      <c r="A273">
        <v>1055</v>
      </c>
      <c r="B273" s="2">
        <v>43533</v>
      </c>
      <c r="C273" t="s">
        <v>36</v>
      </c>
      <c r="D273" t="s">
        <v>33</v>
      </c>
      <c r="E273">
        <v>68</v>
      </c>
      <c r="F273">
        <v>68</v>
      </c>
    </row>
    <row r="274" spans="1:6" x14ac:dyDescent="0.3">
      <c r="A274">
        <v>1056</v>
      </c>
      <c r="B274" s="2">
        <v>43533</v>
      </c>
      <c r="C274" t="s">
        <v>29</v>
      </c>
      <c r="D274" t="s">
        <v>8</v>
      </c>
      <c r="E274">
        <v>69</v>
      </c>
      <c r="F274">
        <v>68</v>
      </c>
    </row>
    <row r="275" spans="1:6" x14ac:dyDescent="0.3">
      <c r="A275">
        <v>1057</v>
      </c>
      <c r="B275" s="2">
        <v>43533</v>
      </c>
      <c r="C275" t="s">
        <v>35</v>
      </c>
      <c r="D275" t="s">
        <v>6</v>
      </c>
      <c r="E275">
        <v>68</v>
      </c>
      <c r="F275">
        <v>68</v>
      </c>
    </row>
    <row r="276" spans="1:6" x14ac:dyDescent="0.3">
      <c r="A276">
        <v>1058</v>
      </c>
      <c r="B276" s="2">
        <v>43533</v>
      </c>
      <c r="C276" t="s">
        <v>16</v>
      </c>
      <c r="D276" t="s">
        <v>11</v>
      </c>
      <c r="E276">
        <v>68</v>
      </c>
      <c r="F276">
        <v>69</v>
      </c>
    </row>
    <row r="277" spans="1:6" x14ac:dyDescent="0.3">
      <c r="A277">
        <v>1059</v>
      </c>
      <c r="B277" s="2">
        <v>43533</v>
      </c>
      <c r="C277" t="s">
        <v>12</v>
      </c>
      <c r="D277" t="s">
        <v>13</v>
      </c>
      <c r="E277">
        <v>69</v>
      </c>
      <c r="F277">
        <v>69</v>
      </c>
    </row>
    <row r="278" spans="1:6" x14ac:dyDescent="0.3">
      <c r="A278">
        <v>1060</v>
      </c>
      <c r="B278" s="2">
        <v>43534</v>
      </c>
      <c r="C278" t="s">
        <v>14</v>
      </c>
      <c r="D278" t="s">
        <v>27</v>
      </c>
      <c r="E278">
        <v>69</v>
      </c>
      <c r="F278">
        <v>70</v>
      </c>
    </row>
    <row r="279" spans="1:6" x14ac:dyDescent="0.3">
      <c r="A279">
        <v>1061</v>
      </c>
      <c r="B279" s="2">
        <v>43534</v>
      </c>
      <c r="C279" t="s">
        <v>12</v>
      </c>
      <c r="D279" t="s">
        <v>15</v>
      </c>
      <c r="E279">
        <v>70</v>
      </c>
      <c r="F279">
        <v>69</v>
      </c>
    </row>
    <row r="280" spans="1:6" x14ac:dyDescent="0.3">
      <c r="A280">
        <v>1062</v>
      </c>
      <c r="B280" s="2">
        <v>43534</v>
      </c>
      <c r="C280" t="s">
        <v>16</v>
      </c>
      <c r="D280" t="s">
        <v>31</v>
      </c>
      <c r="E280">
        <v>69</v>
      </c>
      <c r="F280">
        <v>69</v>
      </c>
    </row>
    <row r="281" spans="1:6" x14ac:dyDescent="0.3">
      <c r="A281">
        <v>1063</v>
      </c>
      <c r="B281" s="2">
        <v>43534</v>
      </c>
      <c r="C281" t="s">
        <v>17</v>
      </c>
      <c r="D281" t="s">
        <v>34</v>
      </c>
      <c r="E281">
        <v>69</v>
      </c>
      <c r="F281">
        <v>69</v>
      </c>
    </row>
    <row r="282" spans="1:6" x14ac:dyDescent="0.3">
      <c r="A282">
        <v>1064</v>
      </c>
      <c r="B282" s="2">
        <v>43534</v>
      </c>
      <c r="C282" t="s">
        <v>26</v>
      </c>
      <c r="D282" t="s">
        <v>28</v>
      </c>
      <c r="E282">
        <v>68</v>
      </c>
      <c r="F282">
        <v>69</v>
      </c>
    </row>
    <row r="283" spans="1:6" x14ac:dyDescent="0.3">
      <c r="A283">
        <v>1065</v>
      </c>
      <c r="B283" s="2">
        <v>43535</v>
      </c>
      <c r="C283" t="s">
        <v>32</v>
      </c>
      <c r="D283" t="s">
        <v>21</v>
      </c>
      <c r="E283">
        <v>69</v>
      </c>
      <c r="F283">
        <v>69</v>
      </c>
    </row>
    <row r="284" spans="1:6" x14ac:dyDescent="0.3">
      <c r="A284">
        <v>1066</v>
      </c>
      <c r="B284" s="2">
        <v>43535</v>
      </c>
      <c r="C284" t="s">
        <v>25</v>
      </c>
      <c r="D284" t="s">
        <v>24</v>
      </c>
      <c r="E284">
        <v>69</v>
      </c>
      <c r="F284">
        <v>70</v>
      </c>
    </row>
    <row r="285" spans="1:6" x14ac:dyDescent="0.3">
      <c r="A285">
        <v>1067</v>
      </c>
      <c r="B285" s="2">
        <v>43535</v>
      </c>
      <c r="C285" t="s">
        <v>8</v>
      </c>
      <c r="D285" t="s">
        <v>18</v>
      </c>
      <c r="E285">
        <v>69</v>
      </c>
      <c r="F285">
        <v>69</v>
      </c>
    </row>
    <row r="286" spans="1:6" x14ac:dyDescent="0.3">
      <c r="A286">
        <v>1068</v>
      </c>
      <c r="B286" s="2">
        <v>43535</v>
      </c>
      <c r="C286" t="s">
        <v>6</v>
      </c>
      <c r="D286" t="s">
        <v>19</v>
      </c>
      <c r="E286">
        <v>69</v>
      </c>
      <c r="F286">
        <v>70</v>
      </c>
    </row>
    <row r="287" spans="1:6" x14ac:dyDescent="0.3">
      <c r="A287">
        <v>1069</v>
      </c>
      <c r="B287" s="2">
        <v>43535</v>
      </c>
      <c r="C287" t="s">
        <v>30</v>
      </c>
      <c r="D287" t="s">
        <v>33</v>
      </c>
      <c r="E287">
        <v>69</v>
      </c>
      <c r="F287">
        <v>69</v>
      </c>
    </row>
    <row r="288" spans="1:6" x14ac:dyDescent="0.3">
      <c r="A288">
        <v>1070</v>
      </c>
      <c r="B288" s="2">
        <v>43535</v>
      </c>
      <c r="C288" t="s">
        <v>9</v>
      </c>
      <c r="D288" t="s">
        <v>36</v>
      </c>
      <c r="E288">
        <v>70</v>
      </c>
      <c r="F288">
        <v>69</v>
      </c>
    </row>
    <row r="289" spans="1:6" x14ac:dyDescent="0.3">
      <c r="A289">
        <v>1071</v>
      </c>
      <c r="B289" s="2">
        <v>43535</v>
      </c>
      <c r="C289" t="s">
        <v>11</v>
      </c>
      <c r="D289" t="s">
        <v>7</v>
      </c>
      <c r="E289">
        <v>70</v>
      </c>
      <c r="F289">
        <v>69</v>
      </c>
    </row>
    <row r="290" spans="1:6" x14ac:dyDescent="0.3">
      <c r="A290">
        <v>1072</v>
      </c>
      <c r="B290" s="2">
        <v>43536</v>
      </c>
      <c r="C290" t="s">
        <v>22</v>
      </c>
      <c r="D290" t="s">
        <v>27</v>
      </c>
      <c r="E290">
        <v>71</v>
      </c>
      <c r="F290">
        <v>71</v>
      </c>
    </row>
    <row r="291" spans="1:6" x14ac:dyDescent="0.3">
      <c r="A291">
        <v>1073</v>
      </c>
      <c r="B291" s="2">
        <v>43536</v>
      </c>
      <c r="C291" t="s">
        <v>23</v>
      </c>
      <c r="D291" t="s">
        <v>10</v>
      </c>
      <c r="E291">
        <v>69</v>
      </c>
      <c r="F291">
        <v>69</v>
      </c>
    </row>
    <row r="292" spans="1:6" x14ac:dyDescent="0.3">
      <c r="A292">
        <v>1074</v>
      </c>
      <c r="B292" s="2">
        <v>43536</v>
      </c>
      <c r="C292" t="s">
        <v>17</v>
      </c>
      <c r="D292" t="s">
        <v>30</v>
      </c>
      <c r="E292">
        <v>70</v>
      </c>
      <c r="F292">
        <v>70</v>
      </c>
    </row>
    <row r="293" spans="1:6" x14ac:dyDescent="0.3">
      <c r="A293">
        <v>1075</v>
      </c>
      <c r="B293" s="2">
        <v>43536</v>
      </c>
      <c r="C293" t="s">
        <v>29</v>
      </c>
      <c r="D293" t="s">
        <v>15</v>
      </c>
      <c r="E293">
        <v>70</v>
      </c>
      <c r="F293">
        <v>70</v>
      </c>
    </row>
    <row r="294" spans="1:6" x14ac:dyDescent="0.3">
      <c r="A294">
        <v>1076</v>
      </c>
      <c r="B294" s="2">
        <v>43536</v>
      </c>
      <c r="C294" t="s">
        <v>16</v>
      </c>
      <c r="D294" t="s">
        <v>20</v>
      </c>
      <c r="E294">
        <v>70</v>
      </c>
      <c r="F294">
        <v>70</v>
      </c>
    </row>
    <row r="295" spans="1:6" x14ac:dyDescent="0.3">
      <c r="A295">
        <v>1077</v>
      </c>
      <c r="B295" s="2">
        <v>43536</v>
      </c>
      <c r="C295" t="s">
        <v>28</v>
      </c>
      <c r="D295" t="s">
        <v>34</v>
      </c>
      <c r="E295">
        <v>70</v>
      </c>
      <c r="F295">
        <v>70</v>
      </c>
    </row>
    <row r="296" spans="1:6" x14ac:dyDescent="0.3">
      <c r="A296">
        <v>1078</v>
      </c>
      <c r="B296" s="2">
        <v>43536</v>
      </c>
      <c r="C296" t="s">
        <v>32</v>
      </c>
      <c r="D296" t="s">
        <v>35</v>
      </c>
      <c r="E296">
        <v>70</v>
      </c>
      <c r="F296">
        <v>69</v>
      </c>
    </row>
    <row r="297" spans="1:6" x14ac:dyDescent="0.3">
      <c r="A297">
        <v>1079</v>
      </c>
      <c r="B297" s="2">
        <v>43536</v>
      </c>
      <c r="C297" t="s">
        <v>6</v>
      </c>
      <c r="D297" t="s">
        <v>26</v>
      </c>
      <c r="E297">
        <v>70</v>
      </c>
      <c r="F297">
        <v>69</v>
      </c>
    </row>
    <row r="298" spans="1:6" x14ac:dyDescent="0.3">
      <c r="A298">
        <v>1080</v>
      </c>
      <c r="B298" s="2">
        <v>43537</v>
      </c>
      <c r="C298" t="s">
        <v>29</v>
      </c>
      <c r="D298" t="s">
        <v>18</v>
      </c>
      <c r="E298">
        <v>71</v>
      </c>
      <c r="F298">
        <v>70</v>
      </c>
    </row>
    <row r="299" spans="1:6" x14ac:dyDescent="0.3">
      <c r="A299">
        <v>1081</v>
      </c>
      <c r="B299" s="2">
        <v>43537</v>
      </c>
      <c r="C299" t="s">
        <v>21</v>
      </c>
      <c r="D299" t="s">
        <v>7</v>
      </c>
      <c r="E299">
        <v>70</v>
      </c>
      <c r="F299">
        <v>70</v>
      </c>
    </row>
    <row r="300" spans="1:6" x14ac:dyDescent="0.3">
      <c r="A300">
        <v>1082</v>
      </c>
      <c r="B300" s="2">
        <v>43537</v>
      </c>
      <c r="C300" t="s">
        <v>8</v>
      </c>
      <c r="D300" t="s">
        <v>13</v>
      </c>
      <c r="E300">
        <v>70</v>
      </c>
      <c r="F300">
        <v>70</v>
      </c>
    </row>
    <row r="301" spans="1:6" x14ac:dyDescent="0.3">
      <c r="A301">
        <v>1083</v>
      </c>
      <c r="B301" s="2">
        <v>43538</v>
      </c>
      <c r="C301" t="s">
        <v>27</v>
      </c>
      <c r="D301" t="s">
        <v>32</v>
      </c>
      <c r="E301">
        <v>72</v>
      </c>
      <c r="F301">
        <v>71</v>
      </c>
    </row>
    <row r="302" spans="1:6" x14ac:dyDescent="0.3">
      <c r="A302">
        <v>1084</v>
      </c>
      <c r="B302" s="2">
        <v>43538</v>
      </c>
      <c r="C302" t="s">
        <v>34</v>
      </c>
      <c r="D302" t="s">
        <v>10</v>
      </c>
      <c r="E302">
        <v>71</v>
      </c>
      <c r="F302">
        <v>70</v>
      </c>
    </row>
    <row r="303" spans="1:6" x14ac:dyDescent="0.3">
      <c r="A303">
        <v>1085</v>
      </c>
      <c r="B303" s="2">
        <v>43538</v>
      </c>
      <c r="C303" t="s">
        <v>11</v>
      </c>
      <c r="D303" t="s">
        <v>16</v>
      </c>
      <c r="E303">
        <v>71</v>
      </c>
      <c r="F303">
        <v>71</v>
      </c>
    </row>
    <row r="304" spans="1:6" x14ac:dyDescent="0.3">
      <c r="A304">
        <v>1086</v>
      </c>
      <c r="B304" s="2">
        <v>43538</v>
      </c>
      <c r="C304" t="s">
        <v>22</v>
      </c>
      <c r="D304" t="s">
        <v>14</v>
      </c>
      <c r="E304">
        <v>72</v>
      </c>
      <c r="F304">
        <v>70</v>
      </c>
    </row>
    <row r="305" spans="1:6" x14ac:dyDescent="0.3">
      <c r="A305">
        <v>1087</v>
      </c>
      <c r="B305" s="2">
        <v>43538</v>
      </c>
      <c r="C305" t="s">
        <v>23</v>
      </c>
      <c r="D305" t="s">
        <v>19</v>
      </c>
      <c r="E305">
        <v>70</v>
      </c>
      <c r="F305">
        <v>71</v>
      </c>
    </row>
    <row r="306" spans="1:6" x14ac:dyDescent="0.3">
      <c r="A306">
        <v>1088</v>
      </c>
      <c r="B306" s="2">
        <v>43538</v>
      </c>
      <c r="C306" t="s">
        <v>20</v>
      </c>
      <c r="D306" t="s">
        <v>33</v>
      </c>
      <c r="E306">
        <v>71</v>
      </c>
      <c r="F306">
        <v>70</v>
      </c>
    </row>
    <row r="307" spans="1:6" x14ac:dyDescent="0.3">
      <c r="A307">
        <v>1089</v>
      </c>
      <c r="B307" s="2">
        <v>43538</v>
      </c>
      <c r="C307" t="s">
        <v>35</v>
      </c>
      <c r="D307" t="s">
        <v>9</v>
      </c>
      <c r="E307">
        <v>70</v>
      </c>
      <c r="F307">
        <v>71</v>
      </c>
    </row>
    <row r="308" spans="1:6" x14ac:dyDescent="0.3">
      <c r="A308">
        <v>1090</v>
      </c>
      <c r="B308" s="2">
        <v>43538</v>
      </c>
      <c r="C308" t="s">
        <v>28</v>
      </c>
      <c r="D308" t="s">
        <v>36</v>
      </c>
      <c r="E308">
        <v>71</v>
      </c>
      <c r="F308">
        <v>70</v>
      </c>
    </row>
    <row r="309" spans="1:6" x14ac:dyDescent="0.3">
      <c r="A309">
        <v>1091</v>
      </c>
      <c r="B309" s="2">
        <v>43538</v>
      </c>
      <c r="C309" t="s">
        <v>31</v>
      </c>
      <c r="D309" t="s">
        <v>6</v>
      </c>
      <c r="E309">
        <v>70</v>
      </c>
      <c r="F309">
        <v>71</v>
      </c>
    </row>
    <row r="310" spans="1:6" x14ac:dyDescent="0.3">
      <c r="A310">
        <v>1092</v>
      </c>
      <c r="B310" s="2">
        <v>43538</v>
      </c>
      <c r="C310" t="s">
        <v>17</v>
      </c>
      <c r="D310" t="s">
        <v>26</v>
      </c>
      <c r="E310">
        <v>71</v>
      </c>
      <c r="F310">
        <v>70</v>
      </c>
    </row>
    <row r="311" spans="1:6" x14ac:dyDescent="0.3">
      <c r="A311">
        <v>1093</v>
      </c>
      <c r="B311" s="2">
        <v>43539</v>
      </c>
      <c r="C311" t="s">
        <v>25</v>
      </c>
      <c r="D311" t="s">
        <v>30</v>
      </c>
      <c r="E311">
        <v>70</v>
      </c>
      <c r="F311">
        <v>71</v>
      </c>
    </row>
    <row r="312" spans="1:6" x14ac:dyDescent="0.3">
      <c r="A312">
        <v>1094</v>
      </c>
      <c r="B312" s="2">
        <v>43539</v>
      </c>
      <c r="C312" t="s">
        <v>8</v>
      </c>
      <c r="D312" t="s">
        <v>15</v>
      </c>
      <c r="E312">
        <v>71</v>
      </c>
      <c r="F312">
        <v>71</v>
      </c>
    </row>
    <row r="313" spans="1:6" x14ac:dyDescent="0.3">
      <c r="A313">
        <v>1095</v>
      </c>
      <c r="B313" s="2">
        <v>43539</v>
      </c>
      <c r="C313" t="s">
        <v>27</v>
      </c>
      <c r="D313" t="s">
        <v>24</v>
      </c>
      <c r="E313">
        <v>73</v>
      </c>
      <c r="F313">
        <v>71</v>
      </c>
    </row>
    <row r="314" spans="1:6" x14ac:dyDescent="0.3">
      <c r="A314">
        <v>1096</v>
      </c>
      <c r="B314" s="2">
        <v>43539</v>
      </c>
      <c r="C314" t="s">
        <v>12</v>
      </c>
      <c r="D314" t="s">
        <v>23</v>
      </c>
      <c r="E314">
        <v>71</v>
      </c>
      <c r="F314">
        <v>71</v>
      </c>
    </row>
    <row r="315" spans="1:6" x14ac:dyDescent="0.3">
      <c r="A315">
        <v>1097</v>
      </c>
      <c r="B315" s="2">
        <v>43539</v>
      </c>
      <c r="C315" t="s">
        <v>36</v>
      </c>
      <c r="D315" t="s">
        <v>7</v>
      </c>
      <c r="E315">
        <v>71</v>
      </c>
      <c r="F315">
        <v>71</v>
      </c>
    </row>
    <row r="316" spans="1:6" x14ac:dyDescent="0.3">
      <c r="A316">
        <v>1098</v>
      </c>
      <c r="B316" s="2">
        <v>43539</v>
      </c>
      <c r="C316" t="s">
        <v>29</v>
      </c>
      <c r="D316" t="s">
        <v>13</v>
      </c>
      <c r="E316">
        <v>72</v>
      </c>
      <c r="F316">
        <v>71</v>
      </c>
    </row>
    <row r="317" spans="1:6" x14ac:dyDescent="0.3">
      <c r="A317">
        <v>1099</v>
      </c>
      <c r="B317" s="2">
        <v>43540</v>
      </c>
      <c r="C317" t="s">
        <v>18</v>
      </c>
      <c r="D317" t="s">
        <v>32</v>
      </c>
      <c r="E317">
        <v>71</v>
      </c>
      <c r="F317">
        <v>72</v>
      </c>
    </row>
    <row r="318" spans="1:6" x14ac:dyDescent="0.3">
      <c r="A318">
        <v>1100</v>
      </c>
      <c r="B318" s="2">
        <v>43540</v>
      </c>
      <c r="C318" t="s">
        <v>30</v>
      </c>
      <c r="D318" t="s">
        <v>17</v>
      </c>
      <c r="E318">
        <v>72</v>
      </c>
      <c r="F318">
        <v>72</v>
      </c>
    </row>
    <row r="319" spans="1:6" x14ac:dyDescent="0.3">
      <c r="A319">
        <v>1101</v>
      </c>
      <c r="B319" s="2">
        <v>43540</v>
      </c>
      <c r="C319" t="s">
        <v>10</v>
      </c>
      <c r="D319" t="s">
        <v>25</v>
      </c>
      <c r="E319">
        <v>71</v>
      </c>
      <c r="F319">
        <v>71</v>
      </c>
    </row>
    <row r="320" spans="1:6" x14ac:dyDescent="0.3">
      <c r="A320">
        <v>1102</v>
      </c>
      <c r="B320" s="2">
        <v>43540</v>
      </c>
      <c r="C320" t="s">
        <v>33</v>
      </c>
      <c r="D320" t="s">
        <v>16</v>
      </c>
      <c r="E320">
        <v>71</v>
      </c>
      <c r="F320">
        <v>72</v>
      </c>
    </row>
    <row r="321" spans="1:6" x14ac:dyDescent="0.3">
      <c r="A321">
        <v>1103</v>
      </c>
      <c r="B321" s="2">
        <v>43540</v>
      </c>
      <c r="C321" t="s">
        <v>31</v>
      </c>
      <c r="D321" t="s">
        <v>14</v>
      </c>
      <c r="E321">
        <v>71</v>
      </c>
      <c r="F321">
        <v>71</v>
      </c>
    </row>
    <row r="322" spans="1:6" x14ac:dyDescent="0.3">
      <c r="A322">
        <v>1104</v>
      </c>
      <c r="B322" s="2">
        <v>43540</v>
      </c>
      <c r="C322" t="s">
        <v>8</v>
      </c>
      <c r="D322" t="s">
        <v>19</v>
      </c>
      <c r="E322">
        <v>72</v>
      </c>
      <c r="F322">
        <v>72</v>
      </c>
    </row>
    <row r="323" spans="1:6" x14ac:dyDescent="0.3">
      <c r="A323">
        <v>1105</v>
      </c>
      <c r="B323" s="2">
        <v>43540</v>
      </c>
      <c r="C323" t="s">
        <v>21</v>
      </c>
      <c r="D323" t="s">
        <v>20</v>
      </c>
      <c r="E323">
        <v>71</v>
      </c>
      <c r="F323">
        <v>72</v>
      </c>
    </row>
    <row r="324" spans="1:6" x14ac:dyDescent="0.3">
      <c r="A324">
        <v>1106</v>
      </c>
      <c r="B324" s="2">
        <v>43540</v>
      </c>
      <c r="C324" t="s">
        <v>7</v>
      </c>
      <c r="D324" t="s">
        <v>9</v>
      </c>
      <c r="E324">
        <v>72</v>
      </c>
      <c r="F324">
        <v>72</v>
      </c>
    </row>
    <row r="325" spans="1:6" x14ac:dyDescent="0.3">
      <c r="A325">
        <v>1107</v>
      </c>
      <c r="B325" s="2">
        <v>43540</v>
      </c>
      <c r="C325" t="s">
        <v>35</v>
      </c>
      <c r="D325" t="s">
        <v>34</v>
      </c>
      <c r="E325">
        <v>71</v>
      </c>
      <c r="F325">
        <v>72</v>
      </c>
    </row>
    <row r="326" spans="1:6" x14ac:dyDescent="0.3">
      <c r="A326">
        <v>1108</v>
      </c>
      <c r="B326" s="2">
        <v>43540</v>
      </c>
      <c r="C326" t="s">
        <v>22</v>
      </c>
      <c r="D326" t="s">
        <v>6</v>
      </c>
      <c r="E326">
        <v>73</v>
      </c>
      <c r="F326">
        <v>72</v>
      </c>
    </row>
    <row r="327" spans="1:6" x14ac:dyDescent="0.3">
      <c r="A327">
        <v>1109</v>
      </c>
      <c r="B327" s="2">
        <v>43540</v>
      </c>
      <c r="C327" t="s">
        <v>28</v>
      </c>
      <c r="D327" t="s">
        <v>11</v>
      </c>
      <c r="E327">
        <v>72</v>
      </c>
      <c r="F327">
        <v>72</v>
      </c>
    </row>
    <row r="328" spans="1:6" x14ac:dyDescent="0.3">
      <c r="A328">
        <v>1110</v>
      </c>
      <c r="B328" s="2">
        <v>43540</v>
      </c>
      <c r="C328" t="s">
        <v>15</v>
      </c>
      <c r="D328" t="s">
        <v>26</v>
      </c>
      <c r="E328">
        <v>72</v>
      </c>
      <c r="F328">
        <v>71</v>
      </c>
    </row>
    <row r="329" spans="1:6" x14ac:dyDescent="0.3">
      <c r="A329">
        <v>1111</v>
      </c>
      <c r="B329" s="2">
        <v>43541</v>
      </c>
      <c r="C329" t="s">
        <v>31</v>
      </c>
      <c r="D329" t="s">
        <v>27</v>
      </c>
      <c r="E329">
        <v>72</v>
      </c>
      <c r="F329">
        <v>74</v>
      </c>
    </row>
    <row r="330" spans="1:6" x14ac:dyDescent="0.3">
      <c r="A330">
        <v>1112</v>
      </c>
      <c r="B330" s="2">
        <v>43541</v>
      </c>
      <c r="C330" t="s">
        <v>35</v>
      </c>
      <c r="D330" t="s">
        <v>10</v>
      </c>
      <c r="E330">
        <v>72</v>
      </c>
      <c r="F330">
        <v>72</v>
      </c>
    </row>
    <row r="331" spans="1:6" x14ac:dyDescent="0.3">
      <c r="A331">
        <v>1113</v>
      </c>
      <c r="B331" s="2">
        <v>43541</v>
      </c>
      <c r="C331" t="s">
        <v>29</v>
      </c>
      <c r="D331" t="s">
        <v>24</v>
      </c>
      <c r="E331">
        <v>73</v>
      </c>
      <c r="F331">
        <v>72</v>
      </c>
    </row>
    <row r="332" spans="1:6" x14ac:dyDescent="0.3">
      <c r="A332">
        <v>1114</v>
      </c>
      <c r="B332" s="2">
        <v>43541</v>
      </c>
      <c r="C332" t="s">
        <v>13</v>
      </c>
      <c r="D332" t="s">
        <v>23</v>
      </c>
      <c r="E332">
        <v>72</v>
      </c>
      <c r="F332">
        <v>72</v>
      </c>
    </row>
    <row r="333" spans="1:6" x14ac:dyDescent="0.3">
      <c r="A333">
        <v>1115</v>
      </c>
      <c r="B333" s="2">
        <v>43541</v>
      </c>
      <c r="C333" t="s">
        <v>33</v>
      </c>
      <c r="D333" t="s">
        <v>19</v>
      </c>
      <c r="E333">
        <v>72</v>
      </c>
      <c r="F333">
        <v>73</v>
      </c>
    </row>
    <row r="334" spans="1:6" x14ac:dyDescent="0.3">
      <c r="A334">
        <v>1116</v>
      </c>
      <c r="B334" s="2">
        <v>43541</v>
      </c>
      <c r="C334" t="s">
        <v>36</v>
      </c>
      <c r="D334" t="s">
        <v>34</v>
      </c>
      <c r="E334">
        <v>72</v>
      </c>
      <c r="F334">
        <v>73</v>
      </c>
    </row>
    <row r="335" spans="1:6" x14ac:dyDescent="0.3">
      <c r="A335">
        <v>1117</v>
      </c>
      <c r="B335" s="2">
        <v>43541</v>
      </c>
      <c r="C335" t="s">
        <v>18</v>
      </c>
      <c r="D335" t="s">
        <v>12</v>
      </c>
      <c r="E335">
        <v>72</v>
      </c>
      <c r="F335">
        <v>72</v>
      </c>
    </row>
    <row r="336" spans="1:6" x14ac:dyDescent="0.3">
      <c r="A336">
        <v>1118</v>
      </c>
      <c r="B336" s="2">
        <v>43542</v>
      </c>
      <c r="C336" t="s">
        <v>13</v>
      </c>
      <c r="D336" t="s">
        <v>21</v>
      </c>
      <c r="E336">
        <v>73</v>
      </c>
      <c r="F336">
        <v>72</v>
      </c>
    </row>
    <row r="337" spans="1:6" x14ac:dyDescent="0.3">
      <c r="A337">
        <v>1119</v>
      </c>
      <c r="B337" s="2">
        <v>43542</v>
      </c>
      <c r="C337" t="s">
        <v>26</v>
      </c>
      <c r="D337" t="s">
        <v>14</v>
      </c>
      <c r="E337">
        <v>72</v>
      </c>
      <c r="F337">
        <v>72</v>
      </c>
    </row>
    <row r="338" spans="1:6" x14ac:dyDescent="0.3">
      <c r="A338">
        <v>1120</v>
      </c>
      <c r="B338" s="2">
        <v>43542</v>
      </c>
      <c r="C338" t="s">
        <v>12</v>
      </c>
      <c r="D338" t="s">
        <v>6</v>
      </c>
      <c r="E338">
        <v>73</v>
      </c>
      <c r="F338">
        <v>73</v>
      </c>
    </row>
    <row r="339" spans="1:6" x14ac:dyDescent="0.3">
      <c r="A339">
        <v>1121</v>
      </c>
      <c r="B339" s="2">
        <v>43542</v>
      </c>
      <c r="C339" t="s">
        <v>32</v>
      </c>
      <c r="D339" t="s">
        <v>11</v>
      </c>
      <c r="E339">
        <v>73</v>
      </c>
      <c r="F339">
        <v>73</v>
      </c>
    </row>
    <row r="340" spans="1:6" x14ac:dyDescent="0.3">
      <c r="A340">
        <v>1122</v>
      </c>
      <c r="B340" s="2">
        <v>43543</v>
      </c>
      <c r="C340" t="s">
        <v>34</v>
      </c>
      <c r="D340" t="s">
        <v>25</v>
      </c>
      <c r="E340">
        <v>74</v>
      </c>
      <c r="F340">
        <v>72</v>
      </c>
    </row>
    <row r="341" spans="1:6" x14ac:dyDescent="0.3">
      <c r="A341">
        <v>1123</v>
      </c>
      <c r="B341" s="2">
        <v>43543</v>
      </c>
      <c r="C341" t="s">
        <v>30</v>
      </c>
      <c r="D341" t="s">
        <v>15</v>
      </c>
      <c r="E341">
        <v>73</v>
      </c>
      <c r="F341">
        <v>73</v>
      </c>
    </row>
    <row r="342" spans="1:6" x14ac:dyDescent="0.3">
      <c r="A342">
        <v>1124</v>
      </c>
      <c r="B342" s="2">
        <v>43543</v>
      </c>
      <c r="C342" t="s">
        <v>31</v>
      </c>
      <c r="D342" t="s">
        <v>23</v>
      </c>
      <c r="E342">
        <v>73</v>
      </c>
      <c r="F342">
        <v>73</v>
      </c>
    </row>
    <row r="343" spans="1:6" x14ac:dyDescent="0.3">
      <c r="A343">
        <v>1125</v>
      </c>
      <c r="B343" s="2">
        <v>43543</v>
      </c>
      <c r="C343" t="s">
        <v>24</v>
      </c>
      <c r="D343" t="s">
        <v>19</v>
      </c>
      <c r="E343">
        <v>73</v>
      </c>
      <c r="F343">
        <v>74</v>
      </c>
    </row>
    <row r="344" spans="1:6" x14ac:dyDescent="0.3">
      <c r="A344">
        <v>1126</v>
      </c>
      <c r="B344" s="2">
        <v>43543</v>
      </c>
      <c r="C344" t="s">
        <v>28</v>
      </c>
      <c r="D344" t="s">
        <v>29</v>
      </c>
      <c r="E344">
        <v>73</v>
      </c>
      <c r="F344">
        <v>74</v>
      </c>
    </row>
    <row r="345" spans="1:6" x14ac:dyDescent="0.3">
      <c r="A345">
        <v>1127</v>
      </c>
      <c r="B345" s="2">
        <v>43543</v>
      </c>
      <c r="C345" t="s">
        <v>7</v>
      </c>
      <c r="D345" t="s">
        <v>22</v>
      </c>
      <c r="E345">
        <v>73</v>
      </c>
      <c r="F345">
        <v>74</v>
      </c>
    </row>
    <row r="346" spans="1:6" x14ac:dyDescent="0.3">
      <c r="A346">
        <v>1128</v>
      </c>
      <c r="B346" s="2">
        <v>43543</v>
      </c>
      <c r="C346" t="s">
        <v>17</v>
      </c>
      <c r="D346" t="s">
        <v>33</v>
      </c>
      <c r="E346">
        <v>73</v>
      </c>
      <c r="F346">
        <v>73</v>
      </c>
    </row>
    <row r="347" spans="1:6" x14ac:dyDescent="0.3">
      <c r="A347">
        <v>1129</v>
      </c>
      <c r="B347" s="2">
        <v>43543</v>
      </c>
      <c r="C347" t="s">
        <v>16</v>
      </c>
      <c r="D347" t="s">
        <v>8</v>
      </c>
      <c r="E347">
        <v>73</v>
      </c>
      <c r="F347">
        <v>73</v>
      </c>
    </row>
    <row r="348" spans="1:6" x14ac:dyDescent="0.3">
      <c r="A348">
        <v>1130</v>
      </c>
      <c r="B348" s="2">
        <v>43543</v>
      </c>
      <c r="C348" t="s">
        <v>20</v>
      </c>
      <c r="D348" t="s">
        <v>36</v>
      </c>
      <c r="E348">
        <v>73</v>
      </c>
      <c r="F348">
        <v>73</v>
      </c>
    </row>
    <row r="349" spans="1:6" x14ac:dyDescent="0.3">
      <c r="A349">
        <v>1131</v>
      </c>
      <c r="B349" s="2">
        <v>43543</v>
      </c>
      <c r="C349" t="s">
        <v>18</v>
      </c>
      <c r="D349" t="s">
        <v>35</v>
      </c>
      <c r="E349">
        <v>73</v>
      </c>
      <c r="F349">
        <v>73</v>
      </c>
    </row>
    <row r="350" spans="1:6" x14ac:dyDescent="0.3">
      <c r="A350">
        <v>1132</v>
      </c>
      <c r="B350" s="2">
        <v>43544</v>
      </c>
      <c r="C350" t="s">
        <v>26</v>
      </c>
      <c r="D350" t="s">
        <v>27</v>
      </c>
      <c r="E350">
        <v>73</v>
      </c>
      <c r="F350">
        <v>75</v>
      </c>
    </row>
    <row r="351" spans="1:6" x14ac:dyDescent="0.3">
      <c r="A351">
        <v>1133</v>
      </c>
      <c r="B351" s="2">
        <v>43544</v>
      </c>
      <c r="C351" t="s">
        <v>7</v>
      </c>
      <c r="D351" t="s">
        <v>10</v>
      </c>
      <c r="E351">
        <v>74</v>
      </c>
      <c r="F351">
        <v>73</v>
      </c>
    </row>
    <row r="352" spans="1:6" x14ac:dyDescent="0.3">
      <c r="A352">
        <v>1134</v>
      </c>
      <c r="B352" s="2">
        <v>43544</v>
      </c>
      <c r="C352" t="s">
        <v>9</v>
      </c>
      <c r="D352" t="s">
        <v>13</v>
      </c>
      <c r="E352">
        <v>73</v>
      </c>
      <c r="F352">
        <v>74</v>
      </c>
    </row>
    <row r="353" spans="1:6" x14ac:dyDescent="0.3">
      <c r="A353">
        <v>1135</v>
      </c>
      <c r="B353" s="2">
        <v>43544</v>
      </c>
      <c r="C353" t="s">
        <v>11</v>
      </c>
      <c r="D353" t="s">
        <v>28</v>
      </c>
      <c r="E353">
        <v>74</v>
      </c>
      <c r="F353">
        <v>74</v>
      </c>
    </row>
    <row r="354" spans="1:6" x14ac:dyDescent="0.3">
      <c r="A354">
        <v>1136</v>
      </c>
      <c r="B354" s="2">
        <v>43545</v>
      </c>
      <c r="C354" t="s">
        <v>11</v>
      </c>
      <c r="D354" t="s">
        <v>25</v>
      </c>
      <c r="E354">
        <v>75</v>
      </c>
      <c r="F354">
        <v>73</v>
      </c>
    </row>
    <row r="355" spans="1:6" x14ac:dyDescent="0.3">
      <c r="A355">
        <v>1137</v>
      </c>
      <c r="B355" s="2">
        <v>43545</v>
      </c>
      <c r="C355" t="s">
        <v>9</v>
      </c>
      <c r="D355" t="s">
        <v>15</v>
      </c>
      <c r="E355">
        <v>74</v>
      </c>
      <c r="F355">
        <v>74</v>
      </c>
    </row>
    <row r="356" spans="1:6" x14ac:dyDescent="0.3">
      <c r="A356">
        <v>1138</v>
      </c>
      <c r="B356" s="2">
        <v>43545</v>
      </c>
      <c r="C356" t="s">
        <v>36</v>
      </c>
      <c r="D356" t="s">
        <v>21</v>
      </c>
      <c r="E356">
        <v>74</v>
      </c>
      <c r="F356">
        <v>73</v>
      </c>
    </row>
    <row r="357" spans="1:6" x14ac:dyDescent="0.3">
      <c r="A357">
        <v>1139</v>
      </c>
      <c r="B357" s="2">
        <v>43545</v>
      </c>
      <c r="C357" t="s">
        <v>24</v>
      </c>
      <c r="D357" t="s">
        <v>23</v>
      </c>
      <c r="E357">
        <v>74</v>
      </c>
      <c r="F357">
        <v>74</v>
      </c>
    </row>
    <row r="358" spans="1:6" x14ac:dyDescent="0.3">
      <c r="A358">
        <v>1140</v>
      </c>
      <c r="B358" s="2">
        <v>43545</v>
      </c>
      <c r="C358" t="s">
        <v>30</v>
      </c>
      <c r="D358" t="s">
        <v>18</v>
      </c>
      <c r="E358">
        <v>74</v>
      </c>
      <c r="F358">
        <v>74</v>
      </c>
    </row>
    <row r="359" spans="1:6" x14ac:dyDescent="0.3">
      <c r="A359">
        <v>1141</v>
      </c>
      <c r="B359" s="2">
        <v>43545</v>
      </c>
      <c r="C359" t="s">
        <v>32</v>
      </c>
      <c r="D359" t="s">
        <v>31</v>
      </c>
      <c r="E359">
        <v>74</v>
      </c>
      <c r="F359">
        <v>74</v>
      </c>
    </row>
    <row r="360" spans="1:6" x14ac:dyDescent="0.3">
      <c r="A360">
        <v>1142</v>
      </c>
      <c r="B360" s="2">
        <v>43545</v>
      </c>
      <c r="C360" t="s">
        <v>6</v>
      </c>
      <c r="D360" t="s">
        <v>14</v>
      </c>
      <c r="E360">
        <v>74</v>
      </c>
      <c r="F360">
        <v>73</v>
      </c>
    </row>
    <row r="361" spans="1:6" x14ac:dyDescent="0.3">
      <c r="A361">
        <v>1143</v>
      </c>
      <c r="B361" s="2">
        <v>43545</v>
      </c>
      <c r="C361" t="s">
        <v>33</v>
      </c>
      <c r="D361" t="s">
        <v>20</v>
      </c>
      <c r="E361">
        <v>74</v>
      </c>
      <c r="F361">
        <v>74</v>
      </c>
    </row>
    <row r="362" spans="1:6" x14ac:dyDescent="0.3">
      <c r="A362">
        <v>1144</v>
      </c>
      <c r="B362" s="2">
        <v>43545</v>
      </c>
      <c r="C362" t="s">
        <v>17</v>
      </c>
      <c r="D362" t="s">
        <v>29</v>
      </c>
      <c r="E362">
        <v>74</v>
      </c>
      <c r="F362">
        <v>75</v>
      </c>
    </row>
    <row r="363" spans="1:6" x14ac:dyDescent="0.3">
      <c r="A363">
        <v>1145</v>
      </c>
      <c r="B363" s="2">
        <v>43545</v>
      </c>
      <c r="C363" t="s">
        <v>34</v>
      </c>
      <c r="D363" t="s">
        <v>22</v>
      </c>
      <c r="E363">
        <v>75</v>
      </c>
      <c r="F363">
        <v>75</v>
      </c>
    </row>
    <row r="364" spans="1:6" x14ac:dyDescent="0.3">
      <c r="A364">
        <v>1146</v>
      </c>
      <c r="B364" s="2">
        <v>43545</v>
      </c>
      <c r="C364" t="s">
        <v>16</v>
      </c>
      <c r="D364" t="s">
        <v>35</v>
      </c>
      <c r="E364">
        <v>74</v>
      </c>
      <c r="F364">
        <v>74</v>
      </c>
    </row>
    <row r="365" spans="1:6" x14ac:dyDescent="0.3">
      <c r="A365">
        <v>1147</v>
      </c>
      <c r="B365" s="2">
        <v>43545</v>
      </c>
      <c r="C365" t="s">
        <v>26</v>
      </c>
      <c r="D365" t="s">
        <v>12</v>
      </c>
      <c r="E365">
        <v>74</v>
      </c>
      <c r="F365">
        <v>74</v>
      </c>
    </row>
    <row r="366" spans="1:6" x14ac:dyDescent="0.3">
      <c r="A366">
        <v>1148</v>
      </c>
      <c r="B366" s="2">
        <v>43546</v>
      </c>
      <c r="C366" t="s">
        <v>6</v>
      </c>
      <c r="D366" t="s">
        <v>27</v>
      </c>
      <c r="E366">
        <v>75</v>
      </c>
      <c r="F366">
        <v>76</v>
      </c>
    </row>
    <row r="367" spans="1:6" x14ac:dyDescent="0.3">
      <c r="A367">
        <v>1149</v>
      </c>
      <c r="B367" s="2">
        <v>43546</v>
      </c>
      <c r="C367" t="s">
        <v>19</v>
      </c>
      <c r="D367" t="s">
        <v>28</v>
      </c>
      <c r="E367">
        <v>75</v>
      </c>
      <c r="F367">
        <v>75</v>
      </c>
    </row>
    <row r="368" spans="1:6" x14ac:dyDescent="0.3">
      <c r="A368">
        <v>1150</v>
      </c>
      <c r="B368" s="2">
        <v>43547</v>
      </c>
      <c r="C368" t="s">
        <v>19</v>
      </c>
      <c r="D368" t="s">
        <v>25</v>
      </c>
      <c r="E368">
        <v>76</v>
      </c>
      <c r="F368">
        <v>74</v>
      </c>
    </row>
    <row r="369" spans="1:6" x14ac:dyDescent="0.3">
      <c r="A369">
        <v>1151</v>
      </c>
      <c r="B369" s="2">
        <v>43547</v>
      </c>
      <c r="C369" t="s">
        <v>21</v>
      </c>
      <c r="D369" t="s">
        <v>24</v>
      </c>
      <c r="E369">
        <v>74</v>
      </c>
      <c r="F369">
        <v>75</v>
      </c>
    </row>
    <row r="370" spans="1:6" x14ac:dyDescent="0.3">
      <c r="A370">
        <v>1152</v>
      </c>
      <c r="B370" s="2">
        <v>43547</v>
      </c>
      <c r="C370" t="s">
        <v>34</v>
      </c>
      <c r="D370" t="s">
        <v>23</v>
      </c>
      <c r="E370">
        <v>76</v>
      </c>
      <c r="F370">
        <v>75</v>
      </c>
    </row>
    <row r="371" spans="1:6" x14ac:dyDescent="0.3">
      <c r="A371">
        <v>1153</v>
      </c>
      <c r="B371" s="2">
        <v>43547</v>
      </c>
      <c r="C371" t="s">
        <v>9</v>
      </c>
      <c r="D371" t="s">
        <v>18</v>
      </c>
      <c r="E371">
        <v>75</v>
      </c>
      <c r="F371">
        <v>75</v>
      </c>
    </row>
    <row r="372" spans="1:6" x14ac:dyDescent="0.3">
      <c r="A372">
        <v>1154</v>
      </c>
      <c r="B372" s="2">
        <v>43547</v>
      </c>
      <c r="C372" t="s">
        <v>17</v>
      </c>
      <c r="D372" t="s">
        <v>31</v>
      </c>
      <c r="E372">
        <v>75</v>
      </c>
      <c r="F372">
        <v>75</v>
      </c>
    </row>
    <row r="373" spans="1:6" x14ac:dyDescent="0.3">
      <c r="A373">
        <v>1155</v>
      </c>
      <c r="B373" s="2">
        <v>43547</v>
      </c>
      <c r="C373" t="s">
        <v>27</v>
      </c>
      <c r="D373" t="s">
        <v>14</v>
      </c>
      <c r="E373">
        <v>77</v>
      </c>
      <c r="F373">
        <v>74</v>
      </c>
    </row>
    <row r="374" spans="1:6" x14ac:dyDescent="0.3">
      <c r="A374">
        <v>1156</v>
      </c>
      <c r="B374" s="2">
        <v>43547</v>
      </c>
      <c r="C374" t="s">
        <v>10</v>
      </c>
      <c r="D374" t="s">
        <v>20</v>
      </c>
      <c r="E374">
        <v>74</v>
      </c>
      <c r="F374">
        <v>75</v>
      </c>
    </row>
    <row r="375" spans="1:6" x14ac:dyDescent="0.3">
      <c r="A375">
        <v>1157</v>
      </c>
      <c r="B375" s="2">
        <v>43547</v>
      </c>
      <c r="C375" t="s">
        <v>32</v>
      </c>
      <c r="D375" t="s">
        <v>29</v>
      </c>
      <c r="E375">
        <v>75</v>
      </c>
      <c r="F375">
        <v>76</v>
      </c>
    </row>
    <row r="376" spans="1:6" x14ac:dyDescent="0.3">
      <c r="A376">
        <v>1158</v>
      </c>
      <c r="B376" s="2">
        <v>43547</v>
      </c>
      <c r="C376" t="s">
        <v>33</v>
      </c>
      <c r="D376" t="s">
        <v>36</v>
      </c>
      <c r="E376">
        <v>75</v>
      </c>
      <c r="F376">
        <v>75</v>
      </c>
    </row>
    <row r="377" spans="1:6" x14ac:dyDescent="0.3">
      <c r="A377">
        <v>1159</v>
      </c>
      <c r="B377" s="2">
        <v>43547</v>
      </c>
      <c r="C377" t="s">
        <v>11</v>
      </c>
      <c r="D377" t="s">
        <v>35</v>
      </c>
      <c r="E377">
        <v>76</v>
      </c>
      <c r="F377">
        <v>75</v>
      </c>
    </row>
    <row r="378" spans="1:6" x14ac:dyDescent="0.3">
      <c r="A378">
        <v>1160</v>
      </c>
      <c r="B378" s="2">
        <v>43547</v>
      </c>
      <c r="C378" t="s">
        <v>8</v>
      </c>
      <c r="D378" t="s">
        <v>7</v>
      </c>
      <c r="E378">
        <v>74</v>
      </c>
      <c r="F378">
        <v>75</v>
      </c>
    </row>
    <row r="379" spans="1:6" x14ac:dyDescent="0.3">
      <c r="A379">
        <v>1161</v>
      </c>
      <c r="B379" s="2">
        <v>43547</v>
      </c>
      <c r="C379" t="s">
        <v>15</v>
      </c>
      <c r="D379" t="s">
        <v>13</v>
      </c>
      <c r="E379">
        <v>75</v>
      </c>
      <c r="F379">
        <v>75</v>
      </c>
    </row>
    <row r="380" spans="1:6" x14ac:dyDescent="0.3">
      <c r="A380">
        <v>1162</v>
      </c>
      <c r="B380" s="2">
        <v>43547</v>
      </c>
      <c r="C380" t="s">
        <v>16</v>
      </c>
      <c r="D380" t="s">
        <v>12</v>
      </c>
      <c r="E380">
        <v>75</v>
      </c>
      <c r="F380">
        <v>75</v>
      </c>
    </row>
    <row r="381" spans="1:6" x14ac:dyDescent="0.3">
      <c r="A381">
        <v>1163</v>
      </c>
      <c r="B381" s="2">
        <v>43547</v>
      </c>
      <c r="C381" t="s">
        <v>22</v>
      </c>
      <c r="D381" t="s">
        <v>26</v>
      </c>
      <c r="E381">
        <v>76</v>
      </c>
      <c r="F381">
        <v>75</v>
      </c>
    </row>
    <row r="382" spans="1:6" x14ac:dyDescent="0.3">
      <c r="A382">
        <v>1164</v>
      </c>
      <c r="B382" s="2">
        <v>43548</v>
      </c>
      <c r="C382" t="s">
        <v>20</v>
      </c>
      <c r="D382" t="s">
        <v>25</v>
      </c>
      <c r="E382">
        <v>76</v>
      </c>
      <c r="F382">
        <v>75</v>
      </c>
    </row>
    <row r="383" spans="1:6" x14ac:dyDescent="0.3">
      <c r="A383">
        <v>1165</v>
      </c>
      <c r="B383" s="2">
        <v>43548</v>
      </c>
      <c r="C383" t="s">
        <v>24</v>
      </c>
      <c r="D383" t="s">
        <v>21</v>
      </c>
      <c r="E383">
        <v>76</v>
      </c>
      <c r="F383">
        <v>75</v>
      </c>
    </row>
    <row r="384" spans="1:6" x14ac:dyDescent="0.3">
      <c r="A384">
        <v>1166</v>
      </c>
      <c r="B384" s="2">
        <v>43548</v>
      </c>
      <c r="C384" t="s">
        <v>32</v>
      </c>
      <c r="D384" t="s">
        <v>33</v>
      </c>
      <c r="E384">
        <v>76</v>
      </c>
      <c r="F384">
        <v>76</v>
      </c>
    </row>
    <row r="385" spans="1:6" x14ac:dyDescent="0.3">
      <c r="A385">
        <v>1167</v>
      </c>
      <c r="B385" s="2">
        <v>43548</v>
      </c>
      <c r="C385" t="s">
        <v>30</v>
      </c>
      <c r="D385" t="s">
        <v>13</v>
      </c>
      <c r="E385">
        <v>75</v>
      </c>
      <c r="F385">
        <v>76</v>
      </c>
    </row>
    <row r="386" spans="1:6" x14ac:dyDescent="0.3">
      <c r="A386">
        <v>1168</v>
      </c>
      <c r="B386" s="2">
        <v>43548</v>
      </c>
      <c r="C386" t="s">
        <v>36</v>
      </c>
      <c r="D386" t="s">
        <v>28</v>
      </c>
      <c r="E386">
        <v>76</v>
      </c>
      <c r="F386">
        <v>76</v>
      </c>
    </row>
    <row r="387" spans="1:6" x14ac:dyDescent="0.3">
      <c r="A387">
        <v>1169</v>
      </c>
      <c r="B387" s="2">
        <v>43549</v>
      </c>
      <c r="C387" t="s">
        <v>14</v>
      </c>
      <c r="D387" t="s">
        <v>15</v>
      </c>
      <c r="E387">
        <v>75</v>
      </c>
      <c r="F387">
        <v>76</v>
      </c>
    </row>
    <row r="388" spans="1:6" x14ac:dyDescent="0.3">
      <c r="A388">
        <v>1170</v>
      </c>
      <c r="B388" s="2">
        <v>43549</v>
      </c>
      <c r="C388" t="s">
        <v>22</v>
      </c>
      <c r="D388" t="s">
        <v>19</v>
      </c>
      <c r="E388">
        <v>77</v>
      </c>
      <c r="F388">
        <v>77</v>
      </c>
    </row>
    <row r="389" spans="1:6" x14ac:dyDescent="0.3">
      <c r="A389">
        <v>1171</v>
      </c>
      <c r="B389" s="2">
        <v>43549</v>
      </c>
      <c r="C389" t="s">
        <v>10</v>
      </c>
      <c r="D389" t="s">
        <v>29</v>
      </c>
      <c r="E389">
        <v>75</v>
      </c>
      <c r="F389">
        <v>77</v>
      </c>
    </row>
    <row r="390" spans="1:6" x14ac:dyDescent="0.3">
      <c r="A390">
        <v>1172</v>
      </c>
      <c r="B390" s="2">
        <v>43549</v>
      </c>
      <c r="C390" t="s">
        <v>34</v>
      </c>
      <c r="D390" t="s">
        <v>8</v>
      </c>
      <c r="E390">
        <v>77</v>
      </c>
      <c r="F390">
        <v>75</v>
      </c>
    </row>
    <row r="391" spans="1:6" x14ac:dyDescent="0.3">
      <c r="A391">
        <v>1173</v>
      </c>
      <c r="B391" s="2">
        <v>43549</v>
      </c>
      <c r="C391" t="s">
        <v>16</v>
      </c>
      <c r="D391" t="s">
        <v>6</v>
      </c>
      <c r="E391">
        <v>76</v>
      </c>
      <c r="F391">
        <v>76</v>
      </c>
    </row>
    <row r="392" spans="1:6" x14ac:dyDescent="0.3">
      <c r="A392">
        <v>1174</v>
      </c>
      <c r="B392" s="2">
        <v>43549</v>
      </c>
      <c r="C392" t="s">
        <v>12</v>
      </c>
      <c r="D392" t="s">
        <v>35</v>
      </c>
      <c r="E392">
        <v>76</v>
      </c>
      <c r="F392">
        <v>76</v>
      </c>
    </row>
    <row r="393" spans="1:6" x14ac:dyDescent="0.3">
      <c r="A393">
        <v>1175</v>
      </c>
      <c r="B393" s="2">
        <v>43549</v>
      </c>
      <c r="C393" t="s">
        <v>17</v>
      </c>
      <c r="D393" t="s">
        <v>11</v>
      </c>
      <c r="E393">
        <v>76</v>
      </c>
      <c r="F393">
        <v>77</v>
      </c>
    </row>
    <row r="394" spans="1:6" x14ac:dyDescent="0.3">
      <c r="A394">
        <v>1176</v>
      </c>
      <c r="B394" s="2">
        <v>43549</v>
      </c>
      <c r="C394" t="s">
        <v>31</v>
      </c>
      <c r="D394" t="s">
        <v>7</v>
      </c>
      <c r="E394">
        <v>76</v>
      </c>
      <c r="F394">
        <v>76</v>
      </c>
    </row>
    <row r="395" spans="1:6" x14ac:dyDescent="0.3">
      <c r="A395">
        <v>1177</v>
      </c>
      <c r="B395" s="2">
        <v>43549</v>
      </c>
      <c r="C395" t="s">
        <v>23</v>
      </c>
      <c r="D395" t="s">
        <v>26</v>
      </c>
      <c r="E395">
        <v>76</v>
      </c>
      <c r="F395">
        <v>76</v>
      </c>
    </row>
    <row r="396" spans="1:6" x14ac:dyDescent="0.3">
      <c r="A396">
        <v>1178</v>
      </c>
      <c r="B396" s="2">
        <v>43550</v>
      </c>
      <c r="C396" t="s">
        <v>21</v>
      </c>
      <c r="D396" t="s">
        <v>32</v>
      </c>
      <c r="E396">
        <v>76</v>
      </c>
      <c r="F396">
        <v>77</v>
      </c>
    </row>
    <row r="397" spans="1:6" x14ac:dyDescent="0.3">
      <c r="A397">
        <v>1179</v>
      </c>
      <c r="B397" s="2">
        <v>43550</v>
      </c>
      <c r="C397" t="s">
        <v>33</v>
      </c>
      <c r="D397" t="s">
        <v>30</v>
      </c>
      <c r="E397">
        <v>77</v>
      </c>
      <c r="F397">
        <v>76</v>
      </c>
    </row>
    <row r="398" spans="1:6" x14ac:dyDescent="0.3">
      <c r="A398">
        <v>1180</v>
      </c>
      <c r="B398" s="2">
        <v>43550</v>
      </c>
      <c r="C398" t="s">
        <v>14</v>
      </c>
      <c r="D398" t="s">
        <v>18</v>
      </c>
      <c r="E398">
        <v>76</v>
      </c>
      <c r="F398">
        <v>76</v>
      </c>
    </row>
    <row r="399" spans="1:6" x14ac:dyDescent="0.3">
      <c r="A399">
        <v>1181</v>
      </c>
      <c r="B399" s="2">
        <v>43550</v>
      </c>
      <c r="C399" t="s">
        <v>31</v>
      </c>
      <c r="D399" t="s">
        <v>20</v>
      </c>
      <c r="E399">
        <v>77</v>
      </c>
      <c r="F399">
        <v>77</v>
      </c>
    </row>
    <row r="400" spans="1:6" x14ac:dyDescent="0.3">
      <c r="A400">
        <v>1182</v>
      </c>
      <c r="B400" s="2">
        <v>43550</v>
      </c>
      <c r="C400" t="s">
        <v>10</v>
      </c>
      <c r="D400" t="s">
        <v>9</v>
      </c>
      <c r="E400">
        <v>76</v>
      </c>
      <c r="F400">
        <v>76</v>
      </c>
    </row>
    <row r="401" spans="1:6" x14ac:dyDescent="0.3">
      <c r="A401">
        <v>1183</v>
      </c>
      <c r="B401" s="2">
        <v>43550</v>
      </c>
      <c r="C401" t="s">
        <v>27</v>
      </c>
      <c r="D401" t="s">
        <v>13</v>
      </c>
      <c r="E401">
        <v>78</v>
      </c>
      <c r="F401">
        <v>77</v>
      </c>
    </row>
    <row r="402" spans="1:6" x14ac:dyDescent="0.3">
      <c r="A402">
        <v>1184</v>
      </c>
      <c r="B402" s="2">
        <v>43550</v>
      </c>
      <c r="C402" t="s">
        <v>25</v>
      </c>
      <c r="D402" t="s">
        <v>28</v>
      </c>
      <c r="E402">
        <v>76</v>
      </c>
      <c r="F402">
        <v>77</v>
      </c>
    </row>
    <row r="403" spans="1:6" x14ac:dyDescent="0.3">
      <c r="A403">
        <v>1185</v>
      </c>
      <c r="B403" s="2">
        <v>43551</v>
      </c>
      <c r="C403" t="s">
        <v>8</v>
      </c>
      <c r="D403" t="s">
        <v>17</v>
      </c>
      <c r="E403">
        <v>76</v>
      </c>
      <c r="F403">
        <v>77</v>
      </c>
    </row>
    <row r="404" spans="1:6" x14ac:dyDescent="0.3">
      <c r="A404">
        <v>1186</v>
      </c>
      <c r="B404" s="2">
        <v>43551</v>
      </c>
      <c r="C404" t="s">
        <v>23</v>
      </c>
      <c r="D404" t="s">
        <v>15</v>
      </c>
      <c r="E404">
        <v>77</v>
      </c>
      <c r="F404">
        <v>77</v>
      </c>
    </row>
    <row r="405" spans="1:6" x14ac:dyDescent="0.3">
      <c r="A405">
        <v>1187</v>
      </c>
      <c r="B405" s="2">
        <v>43551</v>
      </c>
      <c r="C405" t="s">
        <v>12</v>
      </c>
      <c r="D405" t="s">
        <v>24</v>
      </c>
      <c r="E405">
        <v>77</v>
      </c>
      <c r="F405">
        <v>77</v>
      </c>
    </row>
    <row r="406" spans="1:6" x14ac:dyDescent="0.3">
      <c r="A406">
        <v>1188</v>
      </c>
      <c r="B406" s="2">
        <v>43551</v>
      </c>
      <c r="C406" t="s">
        <v>7</v>
      </c>
      <c r="D406" t="s">
        <v>36</v>
      </c>
      <c r="E406">
        <v>77</v>
      </c>
      <c r="F406">
        <v>77</v>
      </c>
    </row>
    <row r="407" spans="1:6" x14ac:dyDescent="0.3">
      <c r="A407">
        <v>1189</v>
      </c>
      <c r="B407" s="2">
        <v>43552</v>
      </c>
      <c r="C407" t="s">
        <v>16</v>
      </c>
      <c r="D407" t="s">
        <v>10</v>
      </c>
      <c r="E407">
        <v>77</v>
      </c>
      <c r="F407">
        <v>77</v>
      </c>
    </row>
    <row r="408" spans="1:6" x14ac:dyDescent="0.3">
      <c r="A408">
        <v>1190</v>
      </c>
      <c r="B408" s="2">
        <v>43552</v>
      </c>
      <c r="C408" t="s">
        <v>28</v>
      </c>
      <c r="D408" t="s">
        <v>25</v>
      </c>
      <c r="E408">
        <v>78</v>
      </c>
      <c r="F408">
        <v>77</v>
      </c>
    </row>
    <row r="409" spans="1:6" x14ac:dyDescent="0.3">
      <c r="A409">
        <v>1191</v>
      </c>
      <c r="B409" s="2">
        <v>43552</v>
      </c>
      <c r="C409" t="s">
        <v>20</v>
      </c>
      <c r="D409" t="s">
        <v>30</v>
      </c>
      <c r="E409">
        <v>78</v>
      </c>
      <c r="F409">
        <v>77</v>
      </c>
    </row>
    <row r="410" spans="1:6" x14ac:dyDescent="0.3">
      <c r="A410">
        <v>1192</v>
      </c>
      <c r="B410" s="2">
        <v>43552</v>
      </c>
      <c r="C410" t="s">
        <v>23</v>
      </c>
      <c r="D410" t="s">
        <v>18</v>
      </c>
      <c r="E410">
        <v>78</v>
      </c>
      <c r="F410">
        <v>77</v>
      </c>
    </row>
    <row r="411" spans="1:6" x14ac:dyDescent="0.3">
      <c r="A411">
        <v>1193</v>
      </c>
      <c r="B411" s="2">
        <v>43552</v>
      </c>
      <c r="C411" t="s">
        <v>31</v>
      </c>
      <c r="D411" t="s">
        <v>9</v>
      </c>
      <c r="E411">
        <v>78</v>
      </c>
      <c r="F411">
        <v>77</v>
      </c>
    </row>
    <row r="412" spans="1:6" x14ac:dyDescent="0.3">
      <c r="A412">
        <v>1194</v>
      </c>
      <c r="B412" s="2">
        <v>43552</v>
      </c>
      <c r="C412" t="s">
        <v>21</v>
      </c>
      <c r="D412" t="s">
        <v>6</v>
      </c>
      <c r="E412">
        <v>77</v>
      </c>
      <c r="F412">
        <v>77</v>
      </c>
    </row>
    <row r="413" spans="1:6" x14ac:dyDescent="0.3">
      <c r="A413">
        <v>1195</v>
      </c>
      <c r="B413" s="2">
        <v>43552</v>
      </c>
      <c r="C413" t="s">
        <v>14</v>
      </c>
      <c r="D413" t="s">
        <v>13</v>
      </c>
      <c r="E413">
        <v>77</v>
      </c>
      <c r="F413">
        <v>78</v>
      </c>
    </row>
    <row r="414" spans="1:6" x14ac:dyDescent="0.3">
      <c r="A414">
        <v>1196</v>
      </c>
      <c r="B414" s="2">
        <v>43552</v>
      </c>
      <c r="C414" t="s">
        <v>33</v>
      </c>
      <c r="D414" t="s">
        <v>26</v>
      </c>
      <c r="E414">
        <v>78</v>
      </c>
      <c r="F414">
        <v>77</v>
      </c>
    </row>
    <row r="415" spans="1:6" x14ac:dyDescent="0.3">
      <c r="A415">
        <v>1197</v>
      </c>
      <c r="B415" s="2">
        <v>43553</v>
      </c>
      <c r="C415" t="s">
        <v>27</v>
      </c>
      <c r="D415" t="s">
        <v>15</v>
      </c>
      <c r="E415">
        <v>79</v>
      </c>
      <c r="F415">
        <v>78</v>
      </c>
    </row>
    <row r="416" spans="1:6" x14ac:dyDescent="0.3">
      <c r="A416">
        <v>1198</v>
      </c>
      <c r="B416" s="2">
        <v>43553</v>
      </c>
      <c r="C416" t="s">
        <v>32</v>
      </c>
      <c r="D416" t="s">
        <v>24</v>
      </c>
      <c r="E416">
        <v>78</v>
      </c>
      <c r="F416">
        <v>78</v>
      </c>
    </row>
    <row r="417" spans="1:6" x14ac:dyDescent="0.3">
      <c r="A417">
        <v>1199</v>
      </c>
      <c r="B417" s="2">
        <v>43553</v>
      </c>
      <c r="C417" t="s">
        <v>29</v>
      </c>
      <c r="D417" t="s">
        <v>16</v>
      </c>
      <c r="E417">
        <v>78</v>
      </c>
      <c r="F417">
        <v>78</v>
      </c>
    </row>
    <row r="418" spans="1:6" x14ac:dyDescent="0.3">
      <c r="A418">
        <v>1200</v>
      </c>
      <c r="B418" s="2">
        <v>43553</v>
      </c>
      <c r="C418" t="s">
        <v>35</v>
      </c>
      <c r="D418" t="s">
        <v>8</v>
      </c>
      <c r="E418">
        <v>77</v>
      </c>
      <c r="F418">
        <v>77</v>
      </c>
    </row>
    <row r="419" spans="1:6" x14ac:dyDescent="0.3">
      <c r="A419">
        <v>1201</v>
      </c>
      <c r="B419" s="2">
        <v>43553</v>
      </c>
      <c r="C419" t="s">
        <v>22</v>
      </c>
      <c r="D419" t="s">
        <v>34</v>
      </c>
      <c r="E419">
        <v>78</v>
      </c>
      <c r="F419">
        <v>78</v>
      </c>
    </row>
    <row r="420" spans="1:6" x14ac:dyDescent="0.3">
      <c r="A420">
        <v>1202</v>
      </c>
      <c r="B420" s="2">
        <v>43553</v>
      </c>
      <c r="C420" t="s">
        <v>19</v>
      </c>
      <c r="D420" t="s">
        <v>12</v>
      </c>
      <c r="E420">
        <v>78</v>
      </c>
      <c r="F420">
        <v>78</v>
      </c>
    </row>
    <row r="421" spans="1:6" x14ac:dyDescent="0.3">
      <c r="A421">
        <v>1203</v>
      </c>
      <c r="B421" s="2">
        <v>43554</v>
      </c>
      <c r="C421" t="s">
        <v>31</v>
      </c>
      <c r="D421" t="s">
        <v>17</v>
      </c>
      <c r="E421">
        <v>79</v>
      </c>
      <c r="F421">
        <v>78</v>
      </c>
    </row>
    <row r="422" spans="1:6" x14ac:dyDescent="0.3">
      <c r="A422">
        <v>1204</v>
      </c>
      <c r="B422" s="2">
        <v>43554</v>
      </c>
      <c r="C422" t="s">
        <v>36</v>
      </c>
      <c r="D422" t="s">
        <v>25</v>
      </c>
      <c r="E422">
        <v>78</v>
      </c>
      <c r="F422">
        <v>78</v>
      </c>
    </row>
    <row r="423" spans="1:6" x14ac:dyDescent="0.3">
      <c r="A423">
        <v>1205</v>
      </c>
      <c r="B423" s="2">
        <v>43554</v>
      </c>
      <c r="C423" t="s">
        <v>27</v>
      </c>
      <c r="D423" t="s">
        <v>18</v>
      </c>
      <c r="E423">
        <v>80</v>
      </c>
      <c r="F423">
        <v>78</v>
      </c>
    </row>
    <row r="424" spans="1:6" x14ac:dyDescent="0.3">
      <c r="A424">
        <v>1206</v>
      </c>
      <c r="B424" s="2">
        <v>43554</v>
      </c>
      <c r="C424" t="s">
        <v>21</v>
      </c>
      <c r="D424" t="s">
        <v>14</v>
      </c>
      <c r="E424">
        <v>78</v>
      </c>
      <c r="F424">
        <v>78</v>
      </c>
    </row>
    <row r="425" spans="1:6" x14ac:dyDescent="0.3">
      <c r="A425">
        <v>1207</v>
      </c>
      <c r="B425" s="2">
        <v>43554</v>
      </c>
      <c r="C425" t="s">
        <v>35</v>
      </c>
      <c r="D425" t="s">
        <v>29</v>
      </c>
      <c r="E425">
        <v>78</v>
      </c>
      <c r="F425">
        <v>79</v>
      </c>
    </row>
    <row r="426" spans="1:6" x14ac:dyDescent="0.3">
      <c r="A426">
        <v>1208</v>
      </c>
      <c r="B426" s="2">
        <v>43554</v>
      </c>
      <c r="C426" t="s">
        <v>30</v>
      </c>
      <c r="D426" t="s">
        <v>22</v>
      </c>
      <c r="E426">
        <v>78</v>
      </c>
      <c r="F426">
        <v>79</v>
      </c>
    </row>
    <row r="427" spans="1:6" x14ac:dyDescent="0.3">
      <c r="A427">
        <v>1209</v>
      </c>
      <c r="B427" s="2">
        <v>43554</v>
      </c>
      <c r="C427" t="s">
        <v>10</v>
      </c>
      <c r="D427" t="s">
        <v>33</v>
      </c>
      <c r="E427">
        <v>78</v>
      </c>
      <c r="F427">
        <v>79</v>
      </c>
    </row>
    <row r="428" spans="1:6" x14ac:dyDescent="0.3">
      <c r="A428">
        <v>1210</v>
      </c>
      <c r="B428" s="2">
        <v>43554</v>
      </c>
      <c r="C428" t="s">
        <v>7</v>
      </c>
      <c r="D428" t="s">
        <v>9</v>
      </c>
      <c r="E428">
        <v>78</v>
      </c>
      <c r="F428">
        <v>78</v>
      </c>
    </row>
    <row r="429" spans="1:6" x14ac:dyDescent="0.3">
      <c r="A429">
        <v>1211</v>
      </c>
      <c r="B429" s="2">
        <v>43554</v>
      </c>
      <c r="C429" t="s">
        <v>12</v>
      </c>
      <c r="D429" t="s">
        <v>6</v>
      </c>
      <c r="E429">
        <v>79</v>
      </c>
      <c r="F429">
        <v>78</v>
      </c>
    </row>
    <row r="430" spans="1:6" x14ac:dyDescent="0.3">
      <c r="A430">
        <v>1212</v>
      </c>
      <c r="B430" s="2">
        <v>43554</v>
      </c>
      <c r="C430" t="s">
        <v>28</v>
      </c>
      <c r="D430" t="s">
        <v>11</v>
      </c>
      <c r="E430">
        <v>79</v>
      </c>
      <c r="F430">
        <v>78</v>
      </c>
    </row>
    <row r="431" spans="1:6" x14ac:dyDescent="0.3">
      <c r="A431">
        <v>1213</v>
      </c>
      <c r="B431" s="2">
        <v>43554</v>
      </c>
      <c r="C431" t="s">
        <v>23</v>
      </c>
      <c r="D431" t="s">
        <v>13</v>
      </c>
      <c r="E431">
        <v>79</v>
      </c>
      <c r="F431">
        <v>79</v>
      </c>
    </row>
    <row r="432" spans="1:6" x14ac:dyDescent="0.3">
      <c r="A432">
        <v>1214</v>
      </c>
      <c r="B432" s="2">
        <v>43554</v>
      </c>
      <c r="C432" t="s">
        <v>20</v>
      </c>
      <c r="D432" t="s">
        <v>26</v>
      </c>
      <c r="E432">
        <v>79</v>
      </c>
      <c r="F432">
        <v>78</v>
      </c>
    </row>
    <row r="433" spans="1:6" x14ac:dyDescent="0.3">
      <c r="A433">
        <v>1215</v>
      </c>
      <c r="B433" s="2">
        <v>43555</v>
      </c>
      <c r="C433" t="s">
        <v>19</v>
      </c>
      <c r="D433" t="s">
        <v>32</v>
      </c>
      <c r="E433">
        <v>79</v>
      </c>
      <c r="F433">
        <v>79</v>
      </c>
    </row>
    <row r="434" spans="1:6" x14ac:dyDescent="0.3">
      <c r="A434">
        <v>1216</v>
      </c>
      <c r="B434" s="2">
        <v>43555</v>
      </c>
      <c r="C434" t="s">
        <v>30</v>
      </c>
      <c r="D434" t="s">
        <v>10</v>
      </c>
      <c r="E434">
        <v>79</v>
      </c>
      <c r="F434">
        <v>79</v>
      </c>
    </row>
    <row r="435" spans="1:6" x14ac:dyDescent="0.3">
      <c r="A435">
        <v>1217</v>
      </c>
      <c r="B435" s="2">
        <v>43555</v>
      </c>
      <c r="C435" t="s">
        <v>17</v>
      </c>
      <c r="D435" t="s">
        <v>16</v>
      </c>
      <c r="E435">
        <v>79</v>
      </c>
      <c r="F435">
        <v>79</v>
      </c>
    </row>
    <row r="436" spans="1:6" x14ac:dyDescent="0.3">
      <c r="A436">
        <v>1218</v>
      </c>
      <c r="B436" s="2">
        <v>43555</v>
      </c>
      <c r="C436" t="s">
        <v>8</v>
      </c>
      <c r="D436" t="s">
        <v>36</v>
      </c>
      <c r="E436">
        <v>78</v>
      </c>
      <c r="F436">
        <v>79</v>
      </c>
    </row>
    <row r="437" spans="1:6" x14ac:dyDescent="0.3">
      <c r="A437">
        <v>1219</v>
      </c>
      <c r="B437" s="2">
        <v>43555</v>
      </c>
      <c r="C437" t="s">
        <v>25</v>
      </c>
      <c r="D437" t="s">
        <v>34</v>
      </c>
      <c r="E437">
        <v>79</v>
      </c>
      <c r="F437">
        <v>79</v>
      </c>
    </row>
    <row r="438" spans="1:6" x14ac:dyDescent="0.3">
      <c r="A438">
        <v>1220</v>
      </c>
      <c r="B438" s="2">
        <v>43555</v>
      </c>
      <c r="C438" t="s">
        <v>15</v>
      </c>
      <c r="D438" t="s">
        <v>6</v>
      </c>
      <c r="E438">
        <v>79</v>
      </c>
      <c r="F438">
        <v>79</v>
      </c>
    </row>
    <row r="439" spans="1:6" x14ac:dyDescent="0.3">
      <c r="A439">
        <v>1221</v>
      </c>
      <c r="B439" s="2">
        <v>43556</v>
      </c>
      <c r="C439" t="s">
        <v>26</v>
      </c>
      <c r="D439" t="s">
        <v>21</v>
      </c>
      <c r="E439">
        <v>79</v>
      </c>
      <c r="F439">
        <v>79</v>
      </c>
    </row>
    <row r="440" spans="1:6" x14ac:dyDescent="0.3">
      <c r="A440">
        <v>1222</v>
      </c>
      <c r="B440" s="2">
        <v>43556</v>
      </c>
      <c r="C440" t="s">
        <v>28</v>
      </c>
      <c r="D440" t="s">
        <v>31</v>
      </c>
      <c r="E440">
        <v>80</v>
      </c>
      <c r="F440">
        <v>80</v>
      </c>
    </row>
    <row r="441" spans="1:6" x14ac:dyDescent="0.3">
      <c r="A441">
        <v>1223</v>
      </c>
      <c r="B441" s="2">
        <v>43556</v>
      </c>
      <c r="C441" t="s">
        <v>15</v>
      </c>
      <c r="D441" t="s">
        <v>14</v>
      </c>
      <c r="E441">
        <v>80</v>
      </c>
      <c r="F441">
        <v>79</v>
      </c>
    </row>
    <row r="442" spans="1:6" x14ac:dyDescent="0.3">
      <c r="A442">
        <v>1224</v>
      </c>
      <c r="B442" s="2">
        <v>43556</v>
      </c>
      <c r="C442" t="s">
        <v>8</v>
      </c>
      <c r="D442" t="s">
        <v>29</v>
      </c>
      <c r="E442">
        <v>79</v>
      </c>
      <c r="F442">
        <v>80</v>
      </c>
    </row>
    <row r="443" spans="1:6" x14ac:dyDescent="0.3">
      <c r="A443">
        <v>1225</v>
      </c>
      <c r="B443" s="2">
        <v>43556</v>
      </c>
      <c r="C443" t="s">
        <v>7</v>
      </c>
      <c r="D443" t="s">
        <v>33</v>
      </c>
      <c r="E443">
        <v>79</v>
      </c>
      <c r="F443">
        <v>80</v>
      </c>
    </row>
    <row r="444" spans="1:6" x14ac:dyDescent="0.3">
      <c r="A444">
        <v>1226</v>
      </c>
      <c r="B444" s="2">
        <v>43556</v>
      </c>
      <c r="C444" t="s">
        <v>11</v>
      </c>
      <c r="D444" t="s">
        <v>9</v>
      </c>
      <c r="E444">
        <v>79</v>
      </c>
      <c r="F444">
        <v>79</v>
      </c>
    </row>
    <row r="445" spans="1:6" x14ac:dyDescent="0.3">
      <c r="A445">
        <v>1227</v>
      </c>
      <c r="B445" s="2">
        <v>43556</v>
      </c>
      <c r="C445" t="s">
        <v>24</v>
      </c>
      <c r="D445" t="s">
        <v>35</v>
      </c>
      <c r="E445">
        <v>79</v>
      </c>
      <c r="F445">
        <v>79</v>
      </c>
    </row>
    <row r="446" spans="1:6" x14ac:dyDescent="0.3">
      <c r="A446">
        <v>1228</v>
      </c>
      <c r="B446" s="2">
        <v>43556</v>
      </c>
      <c r="C446" t="s">
        <v>18</v>
      </c>
      <c r="D446" t="s">
        <v>12</v>
      </c>
      <c r="E446">
        <v>79</v>
      </c>
      <c r="F446">
        <v>80</v>
      </c>
    </row>
    <row r="447" spans="1:6" x14ac:dyDescent="0.3">
      <c r="A447">
        <v>1229</v>
      </c>
      <c r="B447" s="2">
        <v>43557</v>
      </c>
      <c r="C447" t="s">
        <v>14</v>
      </c>
      <c r="D447" t="s">
        <v>32</v>
      </c>
      <c r="E447">
        <v>80</v>
      </c>
      <c r="F447">
        <v>80</v>
      </c>
    </row>
    <row r="448" spans="1:6" x14ac:dyDescent="0.3">
      <c r="A448">
        <v>1230</v>
      </c>
      <c r="B448" s="2">
        <v>43557</v>
      </c>
      <c r="C448" t="s">
        <v>22</v>
      </c>
      <c r="D448" t="s">
        <v>10</v>
      </c>
      <c r="E448">
        <v>80</v>
      </c>
      <c r="F448">
        <v>80</v>
      </c>
    </row>
    <row r="449" spans="1:6" x14ac:dyDescent="0.3">
      <c r="A449">
        <v>1231</v>
      </c>
      <c r="B449" s="2">
        <v>43557</v>
      </c>
      <c r="C449" t="s">
        <v>17</v>
      </c>
      <c r="D449" t="s">
        <v>30</v>
      </c>
      <c r="E449">
        <v>80</v>
      </c>
      <c r="F449">
        <v>80</v>
      </c>
    </row>
    <row r="450" spans="1:6" x14ac:dyDescent="0.3">
      <c r="A450">
        <v>1232</v>
      </c>
      <c r="B450" s="2">
        <v>43557</v>
      </c>
      <c r="C450" t="s">
        <v>18</v>
      </c>
      <c r="D450" t="s">
        <v>24</v>
      </c>
      <c r="E450">
        <v>80</v>
      </c>
      <c r="F450">
        <v>80</v>
      </c>
    </row>
    <row r="451" spans="1:6" x14ac:dyDescent="0.3">
      <c r="A451">
        <v>1233</v>
      </c>
      <c r="B451" s="2">
        <v>43557</v>
      </c>
      <c r="C451" t="s">
        <v>36</v>
      </c>
      <c r="D451" t="s">
        <v>23</v>
      </c>
      <c r="E451">
        <v>80</v>
      </c>
      <c r="F451">
        <v>80</v>
      </c>
    </row>
    <row r="452" spans="1:6" x14ac:dyDescent="0.3">
      <c r="A452">
        <v>1234</v>
      </c>
      <c r="B452" s="2">
        <v>43557</v>
      </c>
      <c r="C452" t="s">
        <v>34</v>
      </c>
      <c r="D452" t="s">
        <v>16</v>
      </c>
      <c r="E452">
        <v>80</v>
      </c>
      <c r="F452">
        <v>80</v>
      </c>
    </row>
    <row r="453" spans="1:6" x14ac:dyDescent="0.3">
      <c r="A453">
        <v>1235</v>
      </c>
      <c r="B453" s="2">
        <v>43557</v>
      </c>
      <c r="C453" t="s">
        <v>26</v>
      </c>
      <c r="D453" t="s">
        <v>19</v>
      </c>
      <c r="E453">
        <v>80</v>
      </c>
      <c r="F453">
        <v>80</v>
      </c>
    </row>
    <row r="454" spans="1:6" x14ac:dyDescent="0.3">
      <c r="A454">
        <v>1236</v>
      </c>
      <c r="B454" s="2">
        <v>43557</v>
      </c>
      <c r="C454" t="s">
        <v>11</v>
      </c>
      <c r="D454" t="s">
        <v>20</v>
      </c>
      <c r="E454">
        <v>80</v>
      </c>
      <c r="F454">
        <v>80</v>
      </c>
    </row>
    <row r="455" spans="1:6" x14ac:dyDescent="0.3">
      <c r="A455">
        <v>1237</v>
      </c>
      <c r="B455" s="2">
        <v>43557</v>
      </c>
      <c r="C455" t="s">
        <v>25</v>
      </c>
      <c r="D455" t="s">
        <v>7</v>
      </c>
      <c r="E455">
        <v>80</v>
      </c>
      <c r="F455">
        <v>80</v>
      </c>
    </row>
    <row r="456" spans="1:6" x14ac:dyDescent="0.3">
      <c r="A456">
        <v>1238</v>
      </c>
      <c r="B456" s="2">
        <v>43557</v>
      </c>
      <c r="C456" t="s">
        <v>6</v>
      </c>
      <c r="D456" t="s">
        <v>13</v>
      </c>
      <c r="E456">
        <v>80</v>
      </c>
      <c r="F456">
        <v>80</v>
      </c>
    </row>
    <row r="457" spans="1:6" x14ac:dyDescent="0.3">
      <c r="A457">
        <v>1239</v>
      </c>
      <c r="B457" s="2">
        <v>43558</v>
      </c>
      <c r="C457" t="s">
        <v>15</v>
      </c>
      <c r="D457" t="s">
        <v>27</v>
      </c>
      <c r="E457">
        <v>81</v>
      </c>
      <c r="F457">
        <v>81</v>
      </c>
    </row>
    <row r="458" spans="1:6" x14ac:dyDescent="0.3">
      <c r="A458">
        <v>1240</v>
      </c>
      <c r="B458" s="2">
        <v>43558</v>
      </c>
      <c r="C458" t="s">
        <v>35</v>
      </c>
      <c r="D458" t="s">
        <v>21</v>
      </c>
      <c r="E458">
        <v>80</v>
      </c>
      <c r="F458">
        <v>80</v>
      </c>
    </row>
    <row r="459" spans="1:6" x14ac:dyDescent="0.3">
      <c r="A459">
        <v>1241</v>
      </c>
      <c r="B459" s="2">
        <v>43558</v>
      </c>
      <c r="C459" t="s">
        <v>9</v>
      </c>
      <c r="D459" t="s">
        <v>8</v>
      </c>
      <c r="E459">
        <v>80</v>
      </c>
      <c r="F459">
        <v>80</v>
      </c>
    </row>
    <row r="460" spans="1:6" x14ac:dyDescent="0.3">
      <c r="A460">
        <v>1242</v>
      </c>
      <c r="B460" s="2">
        <v>43559</v>
      </c>
      <c r="C460" t="s">
        <v>9</v>
      </c>
      <c r="D460" t="s">
        <v>10</v>
      </c>
      <c r="E460">
        <v>81</v>
      </c>
      <c r="F460">
        <v>81</v>
      </c>
    </row>
    <row r="461" spans="1:6" x14ac:dyDescent="0.3">
      <c r="A461">
        <v>1243</v>
      </c>
      <c r="B461" s="2">
        <v>43559</v>
      </c>
      <c r="C461" t="s">
        <v>29</v>
      </c>
      <c r="D461" t="s">
        <v>25</v>
      </c>
      <c r="E461">
        <v>81</v>
      </c>
      <c r="F461">
        <v>81</v>
      </c>
    </row>
    <row r="462" spans="1:6" x14ac:dyDescent="0.3">
      <c r="A462">
        <v>1244</v>
      </c>
      <c r="B462" s="2">
        <v>43559</v>
      </c>
      <c r="C462" t="s">
        <v>26</v>
      </c>
      <c r="D462" t="s">
        <v>24</v>
      </c>
      <c r="E462">
        <v>81</v>
      </c>
      <c r="F462">
        <v>81</v>
      </c>
    </row>
    <row r="463" spans="1:6" x14ac:dyDescent="0.3">
      <c r="A463">
        <v>1245</v>
      </c>
      <c r="B463" s="2">
        <v>43559</v>
      </c>
      <c r="C463" t="s">
        <v>6</v>
      </c>
      <c r="D463" t="s">
        <v>18</v>
      </c>
      <c r="E463">
        <v>81</v>
      </c>
      <c r="F463">
        <v>81</v>
      </c>
    </row>
    <row r="464" spans="1:6" x14ac:dyDescent="0.3">
      <c r="A464">
        <v>1246</v>
      </c>
      <c r="B464" s="2">
        <v>43559</v>
      </c>
      <c r="C464" t="s">
        <v>33</v>
      </c>
      <c r="D464" t="s">
        <v>31</v>
      </c>
      <c r="E464">
        <v>81</v>
      </c>
      <c r="F464">
        <v>81</v>
      </c>
    </row>
    <row r="465" spans="1:6" x14ac:dyDescent="0.3">
      <c r="A465">
        <v>1247</v>
      </c>
      <c r="B465" s="2">
        <v>43559</v>
      </c>
      <c r="C465" t="s">
        <v>17</v>
      </c>
      <c r="D465" t="s">
        <v>19</v>
      </c>
      <c r="E465">
        <v>81</v>
      </c>
      <c r="F465">
        <v>81</v>
      </c>
    </row>
    <row r="466" spans="1:6" x14ac:dyDescent="0.3">
      <c r="A466">
        <v>1248</v>
      </c>
      <c r="B466" s="2">
        <v>43559</v>
      </c>
      <c r="C466" t="s">
        <v>13</v>
      </c>
      <c r="D466" t="s">
        <v>22</v>
      </c>
      <c r="E466">
        <v>81</v>
      </c>
      <c r="F466">
        <v>81</v>
      </c>
    </row>
    <row r="467" spans="1:6" x14ac:dyDescent="0.3">
      <c r="A467">
        <v>1249</v>
      </c>
      <c r="B467" s="2">
        <v>43559</v>
      </c>
      <c r="C467" t="s">
        <v>16</v>
      </c>
      <c r="D467" t="s">
        <v>34</v>
      </c>
      <c r="E467">
        <v>81</v>
      </c>
      <c r="F467">
        <v>81</v>
      </c>
    </row>
    <row r="468" spans="1:6" x14ac:dyDescent="0.3">
      <c r="A468">
        <v>1250</v>
      </c>
      <c r="B468" s="2">
        <v>43559</v>
      </c>
      <c r="C468" t="s">
        <v>36</v>
      </c>
      <c r="D468" t="s">
        <v>35</v>
      </c>
      <c r="E468">
        <v>81</v>
      </c>
      <c r="F468">
        <v>81</v>
      </c>
    </row>
    <row r="469" spans="1:6" x14ac:dyDescent="0.3">
      <c r="A469">
        <v>1251</v>
      </c>
      <c r="B469" s="2">
        <v>43559</v>
      </c>
      <c r="C469" t="s">
        <v>11</v>
      </c>
      <c r="D469" t="s">
        <v>7</v>
      </c>
      <c r="E469">
        <v>81</v>
      </c>
      <c r="F469">
        <v>81</v>
      </c>
    </row>
    <row r="470" spans="1:6" x14ac:dyDescent="0.3">
      <c r="A470">
        <v>1252</v>
      </c>
      <c r="B470" s="2">
        <v>43559</v>
      </c>
      <c r="C470" t="s">
        <v>32</v>
      </c>
      <c r="D470" t="s">
        <v>12</v>
      </c>
      <c r="E470">
        <v>81</v>
      </c>
      <c r="F470">
        <v>81</v>
      </c>
    </row>
    <row r="471" spans="1:6" x14ac:dyDescent="0.3">
      <c r="A471">
        <v>1253</v>
      </c>
      <c r="B471" s="2">
        <v>43559</v>
      </c>
      <c r="C471" t="s">
        <v>20</v>
      </c>
      <c r="D471" t="s">
        <v>28</v>
      </c>
      <c r="E471">
        <v>81</v>
      </c>
      <c r="F471">
        <v>81</v>
      </c>
    </row>
    <row r="472" spans="1:6" x14ac:dyDescent="0.3">
      <c r="A472">
        <v>1254</v>
      </c>
      <c r="B472" s="2">
        <v>43560</v>
      </c>
      <c r="C472" t="s">
        <v>14</v>
      </c>
      <c r="D472" t="s">
        <v>27</v>
      </c>
      <c r="E472">
        <v>81</v>
      </c>
      <c r="F472">
        <v>82</v>
      </c>
    </row>
    <row r="473" spans="1:6" x14ac:dyDescent="0.3">
      <c r="A473">
        <v>1255</v>
      </c>
      <c r="B473" s="2">
        <v>43560</v>
      </c>
      <c r="C473" t="s">
        <v>23</v>
      </c>
      <c r="D473" t="s">
        <v>21</v>
      </c>
      <c r="E473">
        <v>81</v>
      </c>
      <c r="F473">
        <v>81</v>
      </c>
    </row>
    <row r="474" spans="1:6" x14ac:dyDescent="0.3">
      <c r="A474">
        <v>1256</v>
      </c>
      <c r="B474" s="2">
        <v>43560</v>
      </c>
      <c r="C474" t="s">
        <v>30</v>
      </c>
      <c r="D474" t="s">
        <v>8</v>
      </c>
      <c r="E474">
        <v>81</v>
      </c>
      <c r="F474">
        <v>81</v>
      </c>
    </row>
    <row r="475" spans="1:6" x14ac:dyDescent="0.3">
      <c r="A475">
        <v>1257</v>
      </c>
      <c r="B475" s="2">
        <v>43561</v>
      </c>
      <c r="C475" t="s">
        <v>26</v>
      </c>
      <c r="D475" t="s">
        <v>32</v>
      </c>
      <c r="E475">
        <v>82</v>
      </c>
      <c r="F475">
        <v>82</v>
      </c>
    </row>
    <row r="476" spans="1:6" x14ac:dyDescent="0.3">
      <c r="A476">
        <v>1258</v>
      </c>
      <c r="B476" s="2">
        <v>43561</v>
      </c>
      <c r="C476" t="s">
        <v>11</v>
      </c>
      <c r="D476" t="s">
        <v>17</v>
      </c>
      <c r="E476">
        <v>82</v>
      </c>
      <c r="F476">
        <v>82</v>
      </c>
    </row>
    <row r="477" spans="1:6" x14ac:dyDescent="0.3">
      <c r="A477">
        <v>1259</v>
      </c>
      <c r="B477" s="2">
        <v>43561</v>
      </c>
      <c r="C477" t="s">
        <v>18</v>
      </c>
      <c r="D477" t="s">
        <v>15</v>
      </c>
      <c r="E477">
        <v>82</v>
      </c>
      <c r="F477">
        <v>82</v>
      </c>
    </row>
    <row r="478" spans="1:6" x14ac:dyDescent="0.3">
      <c r="A478">
        <v>1260</v>
      </c>
      <c r="B478" s="2">
        <v>43561</v>
      </c>
      <c r="C478" t="s">
        <v>19</v>
      </c>
      <c r="D478" t="s">
        <v>23</v>
      </c>
      <c r="E478">
        <v>82</v>
      </c>
      <c r="F478">
        <v>82</v>
      </c>
    </row>
    <row r="479" spans="1:6" x14ac:dyDescent="0.3">
      <c r="A479">
        <v>1261</v>
      </c>
      <c r="B479" s="2">
        <v>43561</v>
      </c>
      <c r="C479" t="s">
        <v>10</v>
      </c>
      <c r="D479" t="s">
        <v>16</v>
      </c>
      <c r="E479">
        <v>82</v>
      </c>
      <c r="F479">
        <v>82</v>
      </c>
    </row>
    <row r="480" spans="1:6" x14ac:dyDescent="0.3">
      <c r="A480">
        <v>1262</v>
      </c>
      <c r="B480" s="2">
        <v>43561</v>
      </c>
      <c r="C480" t="s">
        <v>29</v>
      </c>
      <c r="D480" t="s">
        <v>31</v>
      </c>
      <c r="E480">
        <v>82</v>
      </c>
      <c r="F480">
        <v>82</v>
      </c>
    </row>
    <row r="481" spans="1:6" x14ac:dyDescent="0.3">
      <c r="A481">
        <v>1263</v>
      </c>
      <c r="B481" s="2">
        <v>43561</v>
      </c>
      <c r="C481" t="s">
        <v>12</v>
      </c>
      <c r="D481" t="s">
        <v>14</v>
      </c>
      <c r="E481">
        <v>82</v>
      </c>
      <c r="F481">
        <v>82</v>
      </c>
    </row>
    <row r="482" spans="1:6" x14ac:dyDescent="0.3">
      <c r="A482">
        <v>1264</v>
      </c>
      <c r="B482" s="2">
        <v>43561</v>
      </c>
      <c r="C482" t="s">
        <v>7</v>
      </c>
      <c r="D482" t="s">
        <v>20</v>
      </c>
      <c r="E482">
        <v>82</v>
      </c>
      <c r="F482">
        <v>82</v>
      </c>
    </row>
    <row r="483" spans="1:6" x14ac:dyDescent="0.3">
      <c r="A483">
        <v>1265</v>
      </c>
      <c r="B483" s="2">
        <v>43561</v>
      </c>
      <c r="C483" t="s">
        <v>21</v>
      </c>
      <c r="D483" t="s">
        <v>22</v>
      </c>
      <c r="E483">
        <v>82</v>
      </c>
      <c r="F483">
        <v>82</v>
      </c>
    </row>
    <row r="484" spans="1:6" x14ac:dyDescent="0.3">
      <c r="A484">
        <v>1266</v>
      </c>
      <c r="B484" s="2">
        <v>43561</v>
      </c>
      <c r="C484" t="s">
        <v>30</v>
      </c>
      <c r="D484" t="s">
        <v>9</v>
      </c>
      <c r="E484">
        <v>82</v>
      </c>
      <c r="F484">
        <v>82</v>
      </c>
    </row>
    <row r="485" spans="1:6" x14ac:dyDescent="0.3">
      <c r="A485">
        <v>1267</v>
      </c>
      <c r="B485" s="2">
        <v>43561</v>
      </c>
      <c r="C485" t="s">
        <v>25</v>
      </c>
      <c r="D485" t="s">
        <v>36</v>
      </c>
      <c r="E485">
        <v>82</v>
      </c>
      <c r="F485">
        <v>82</v>
      </c>
    </row>
    <row r="486" spans="1:6" x14ac:dyDescent="0.3">
      <c r="A486">
        <v>1268</v>
      </c>
      <c r="B486" s="2">
        <v>43561</v>
      </c>
      <c r="C486" t="s">
        <v>8</v>
      </c>
      <c r="D486" t="s">
        <v>34</v>
      </c>
      <c r="E486">
        <v>82</v>
      </c>
      <c r="F486">
        <v>82</v>
      </c>
    </row>
    <row r="487" spans="1:6" x14ac:dyDescent="0.3">
      <c r="A487">
        <v>1269</v>
      </c>
      <c r="B487" s="2">
        <v>43561</v>
      </c>
      <c r="C487" t="s">
        <v>24</v>
      </c>
      <c r="D487" t="s">
        <v>6</v>
      </c>
      <c r="E487">
        <v>82</v>
      </c>
      <c r="F487">
        <v>82</v>
      </c>
    </row>
    <row r="488" spans="1:6" x14ac:dyDescent="0.3">
      <c r="A488">
        <v>1270</v>
      </c>
      <c r="B488" s="2">
        <v>43561</v>
      </c>
      <c r="C488" t="s">
        <v>13</v>
      </c>
      <c r="D488" t="s">
        <v>35</v>
      </c>
      <c r="E488">
        <v>82</v>
      </c>
      <c r="F488">
        <v>82</v>
      </c>
    </row>
    <row r="489" spans="1:6" x14ac:dyDescent="0.3">
      <c r="A489">
        <v>1271</v>
      </c>
      <c r="B489" s="2">
        <v>43561</v>
      </c>
      <c r="C489" t="s">
        <v>33</v>
      </c>
      <c r="D489" t="s">
        <v>28</v>
      </c>
      <c r="E489">
        <v>82</v>
      </c>
      <c r="F489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9B62C-656B-4C8F-B8D6-C247D3D41113}">
  <dimension ref="A1:O1272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1.5546875" bestFit="1" customWidth="1"/>
    <col min="2" max="2" width="10.5546875" bestFit="1" customWidth="1"/>
    <col min="3" max="4" width="19.5546875" bestFit="1" customWidth="1"/>
    <col min="5" max="5" width="11" bestFit="1" customWidth="1"/>
    <col min="6" max="6" width="10.88671875" bestFit="1" customWidth="1"/>
    <col min="7" max="7" width="7.77734375" bestFit="1" customWidth="1"/>
    <col min="8" max="8" width="7.6640625" bestFit="1" customWidth="1"/>
    <col min="10" max="10" width="6.44140625" bestFit="1" customWidth="1"/>
    <col min="11" max="11" width="4.5546875" bestFit="1" customWidth="1"/>
    <col min="12" max="12" width="8.33203125" bestFit="1" customWidth="1"/>
    <col min="13" max="13" width="5.77734375" bestFit="1" customWidth="1"/>
    <col min="14" max="14" width="8.21875" bestFit="1" customWidth="1"/>
    <col min="15" max="15" width="5.6640625" bestFit="1" customWidth="1"/>
  </cols>
  <sheetData>
    <row r="1" spans="1:15" x14ac:dyDescent="0.3">
      <c r="A1" s="1" t="s">
        <v>0</v>
      </c>
      <c r="B1" s="9" t="s">
        <v>1</v>
      </c>
      <c r="C1" s="1" t="s">
        <v>48</v>
      </c>
      <c r="D1" s="1" t="s">
        <v>49</v>
      </c>
      <c r="E1" s="1" t="s">
        <v>69</v>
      </c>
      <c r="F1" s="1" t="s">
        <v>70</v>
      </c>
      <c r="G1" s="1" t="s">
        <v>63</v>
      </c>
      <c r="H1" s="1" t="s">
        <v>64</v>
      </c>
      <c r="I1" s="1" t="s">
        <v>57</v>
      </c>
      <c r="J1" s="1" t="s">
        <v>58</v>
      </c>
      <c r="K1" s="1" t="s">
        <v>59</v>
      </c>
      <c r="L1" s="1" t="s">
        <v>65</v>
      </c>
      <c r="M1" s="1" t="s">
        <v>66</v>
      </c>
      <c r="N1" s="1" t="s">
        <v>67</v>
      </c>
      <c r="O1" s="1" t="s">
        <v>68</v>
      </c>
    </row>
    <row r="2" spans="1:15" x14ac:dyDescent="0.3">
      <c r="A2">
        <v>1</v>
      </c>
      <c r="B2" s="10">
        <v>43376</v>
      </c>
      <c r="C2" t="s">
        <v>27</v>
      </c>
      <c r="D2" t="s">
        <v>6</v>
      </c>
      <c r="E2">
        <f>COUNTIF($C$2:$C2,$C2)+COUNTIF($D$2:$D2,$C2)</f>
        <v>1</v>
      </c>
      <c r="F2">
        <f>COUNTIF($C$2:$C2,$D2)+COUNTIF($D$2:$D2,$D2)</f>
        <v>1</v>
      </c>
      <c r="G2">
        <v>5</v>
      </c>
      <c r="H2">
        <v>2</v>
      </c>
      <c r="I2" t="s">
        <v>60</v>
      </c>
      <c r="J2" s="11">
        <v>17562</v>
      </c>
      <c r="K2" s="12">
        <v>0.10069444444444443</v>
      </c>
      <c r="L2">
        <f t="shared" ref="L2:L65" si="0">1-N2</f>
        <v>1</v>
      </c>
      <c r="M2">
        <f>IF(OR($I2="-",$L2=1),$L2*2,IF($L2=0,1,0))</f>
        <v>2</v>
      </c>
      <c r="N2">
        <f t="shared" ref="N2:N65" si="1">IF(G2=H2,0.5,IF(G2&lt;H2,1,0))</f>
        <v>0</v>
      </c>
      <c r="O2">
        <f>IF(OR($I2="-",$N2=1),$N2*2,IF($N2=0,1,0))</f>
        <v>0</v>
      </c>
    </row>
    <row r="3" spans="1:15" x14ac:dyDescent="0.3">
      <c r="A3">
        <f>A2+1</f>
        <v>2</v>
      </c>
      <c r="B3" s="10">
        <v>43376</v>
      </c>
      <c r="C3" t="s">
        <v>20</v>
      </c>
      <c r="D3" t="s">
        <v>7</v>
      </c>
      <c r="E3">
        <f>COUNTIF($C$2:$C3,$C3)+COUNTIF($D$2:$D3,$C3)</f>
        <v>1</v>
      </c>
      <c r="F3">
        <f>COUNTIF($C$2:$C3,$D3)+COUNTIF($D$2:$D3,$D3)</f>
        <v>1</v>
      </c>
      <c r="G3">
        <v>2</v>
      </c>
      <c r="H3">
        <v>3</v>
      </c>
      <c r="I3" t="s">
        <v>61</v>
      </c>
      <c r="J3" s="11">
        <v>19589</v>
      </c>
      <c r="K3" s="12">
        <v>0.10902777777777778</v>
      </c>
      <c r="L3">
        <f t="shared" si="0"/>
        <v>0</v>
      </c>
      <c r="M3">
        <f t="shared" ref="M3:M66" si="2">IF(OR($I3="-",$L3=1),$L3*2,IF($L3=0,1,0))</f>
        <v>1</v>
      </c>
      <c r="N3">
        <f t="shared" si="1"/>
        <v>1</v>
      </c>
      <c r="O3">
        <f t="shared" ref="O3:O66" si="3">IF(OR($I3="-",$N3=1),$N3*2,IF($N3=0,1,0))</f>
        <v>2</v>
      </c>
    </row>
    <row r="4" spans="1:15" x14ac:dyDescent="0.3">
      <c r="A4">
        <f t="shared" ref="A4:A67" si="4">A3+1</f>
        <v>3</v>
      </c>
      <c r="B4" s="10">
        <v>43376</v>
      </c>
      <c r="C4" t="s">
        <v>15</v>
      </c>
      <c r="D4" t="s">
        <v>13</v>
      </c>
      <c r="E4">
        <f>COUNTIF($C$2:$C4,$C4)+COUNTIF($D$2:$D4,$C4)</f>
        <v>1</v>
      </c>
      <c r="F4">
        <f>COUNTIF($C$2:$C4,$D4)+COUNTIF($D$2:$D4,$D4)</f>
        <v>1</v>
      </c>
      <c r="G4">
        <v>2</v>
      </c>
      <c r="H4">
        <v>5</v>
      </c>
      <c r="I4" t="s">
        <v>60</v>
      </c>
      <c r="J4" s="11">
        <v>18870</v>
      </c>
      <c r="K4" s="12">
        <v>0.10486111111111111</v>
      </c>
      <c r="L4">
        <f t="shared" si="0"/>
        <v>0</v>
      </c>
      <c r="M4">
        <f t="shared" si="2"/>
        <v>0</v>
      </c>
      <c r="N4">
        <f t="shared" si="1"/>
        <v>1</v>
      </c>
      <c r="O4">
        <f t="shared" si="3"/>
        <v>2</v>
      </c>
    </row>
    <row r="5" spans="1:15" x14ac:dyDescent="0.3">
      <c r="A5">
        <f t="shared" si="4"/>
        <v>4</v>
      </c>
      <c r="B5" s="10">
        <v>43376</v>
      </c>
      <c r="C5" t="s">
        <v>17</v>
      </c>
      <c r="D5" t="s">
        <v>28</v>
      </c>
      <c r="E5">
        <f>COUNTIF($C$2:$C5,$C5)+COUNTIF($D$2:$D5,$C5)</f>
        <v>1</v>
      </c>
      <c r="F5">
        <f>COUNTIF($C$2:$C5,$D5)+COUNTIF($D$2:$D5,$D5)</f>
        <v>1</v>
      </c>
      <c r="G5">
        <v>0</v>
      </c>
      <c r="H5">
        <v>7</v>
      </c>
      <c r="I5" t="s">
        <v>60</v>
      </c>
      <c r="J5" s="11">
        <v>18506</v>
      </c>
      <c r="K5" s="12">
        <v>0.10416666666666667</v>
      </c>
      <c r="L5">
        <f t="shared" si="0"/>
        <v>0</v>
      </c>
      <c r="M5">
        <f t="shared" si="2"/>
        <v>0</v>
      </c>
      <c r="N5">
        <f t="shared" si="1"/>
        <v>1</v>
      </c>
      <c r="O5">
        <f t="shared" si="3"/>
        <v>2</v>
      </c>
    </row>
    <row r="6" spans="1:15" x14ac:dyDescent="0.3">
      <c r="A6">
        <f t="shared" si="4"/>
        <v>5</v>
      </c>
      <c r="B6" s="10">
        <v>43377</v>
      </c>
      <c r="C6" t="s">
        <v>17</v>
      </c>
      <c r="D6" t="s">
        <v>10</v>
      </c>
      <c r="E6">
        <f>COUNTIF($C$2:$C6,$C6)+COUNTIF($D$2:$D6,$C6)</f>
        <v>2</v>
      </c>
      <c r="F6">
        <f>COUNTIF($C$2:$C6,$D6)+COUNTIF($D$2:$D6,$D6)</f>
        <v>1</v>
      </c>
      <c r="G6">
        <v>4</v>
      </c>
      <c r="H6">
        <v>0</v>
      </c>
      <c r="I6" t="s">
        <v>60</v>
      </c>
      <c r="J6" s="11">
        <v>19070</v>
      </c>
      <c r="K6" s="12">
        <v>0.1076388888888889</v>
      </c>
      <c r="L6">
        <f t="shared" si="0"/>
        <v>1</v>
      </c>
      <c r="M6">
        <f t="shared" si="2"/>
        <v>2</v>
      </c>
      <c r="N6">
        <f t="shared" si="1"/>
        <v>0</v>
      </c>
      <c r="O6">
        <f t="shared" si="3"/>
        <v>0</v>
      </c>
    </row>
    <row r="7" spans="1:15" x14ac:dyDescent="0.3">
      <c r="A7">
        <f t="shared" si="4"/>
        <v>6</v>
      </c>
      <c r="B7" s="10">
        <v>43377</v>
      </c>
      <c r="C7" t="s">
        <v>33</v>
      </c>
      <c r="D7" t="s">
        <v>25</v>
      </c>
      <c r="E7">
        <f>COUNTIF($C$2:$C7,$C7)+COUNTIF($D$2:$D7,$C7)</f>
        <v>1</v>
      </c>
      <c r="F7">
        <f>COUNTIF($C$2:$C7,$D7)+COUNTIF($D$2:$D7,$D7)</f>
        <v>1</v>
      </c>
      <c r="G7">
        <v>2</v>
      </c>
      <c r="H7">
        <v>1</v>
      </c>
      <c r="I7" t="s">
        <v>61</v>
      </c>
      <c r="J7" s="11">
        <v>18680</v>
      </c>
      <c r="K7" s="12">
        <v>0.10694444444444444</v>
      </c>
      <c r="L7">
        <f t="shared" si="0"/>
        <v>1</v>
      </c>
      <c r="M7">
        <f t="shared" si="2"/>
        <v>2</v>
      </c>
      <c r="N7">
        <f t="shared" si="1"/>
        <v>0</v>
      </c>
      <c r="O7">
        <f t="shared" si="3"/>
        <v>1</v>
      </c>
    </row>
    <row r="8" spans="1:15" x14ac:dyDescent="0.3">
      <c r="A8">
        <f t="shared" si="4"/>
        <v>7</v>
      </c>
      <c r="B8" s="10">
        <v>43377</v>
      </c>
      <c r="C8" t="s">
        <v>19</v>
      </c>
      <c r="D8" t="s">
        <v>24</v>
      </c>
      <c r="E8">
        <f>COUNTIF($C$2:$C8,$C8)+COUNTIF($D$2:$D8,$C8)</f>
        <v>1</v>
      </c>
      <c r="F8">
        <f>COUNTIF($C$2:$C8,$D8)+COUNTIF($D$2:$D8,$D8)</f>
        <v>1</v>
      </c>
      <c r="G8">
        <v>1</v>
      </c>
      <c r="H8">
        <v>4</v>
      </c>
      <c r="I8" t="s">
        <v>60</v>
      </c>
      <c r="J8" s="11">
        <v>18086</v>
      </c>
      <c r="K8" s="12">
        <v>0.10902777777777778</v>
      </c>
      <c r="L8">
        <f t="shared" si="0"/>
        <v>0</v>
      </c>
      <c r="M8">
        <f t="shared" si="2"/>
        <v>0</v>
      </c>
      <c r="N8">
        <f t="shared" si="1"/>
        <v>1</v>
      </c>
      <c r="O8">
        <f t="shared" si="3"/>
        <v>2</v>
      </c>
    </row>
    <row r="9" spans="1:15" x14ac:dyDescent="0.3">
      <c r="A9">
        <f t="shared" si="4"/>
        <v>8</v>
      </c>
      <c r="B9" s="10">
        <v>43377</v>
      </c>
      <c r="C9" t="s">
        <v>32</v>
      </c>
      <c r="D9" t="s">
        <v>23</v>
      </c>
      <c r="E9">
        <f>COUNTIF($C$2:$C9,$C9)+COUNTIF($D$2:$D9,$C9)</f>
        <v>1</v>
      </c>
      <c r="F9">
        <f>COUNTIF($C$2:$C9,$D9)+COUNTIF($D$2:$D9,$D9)</f>
        <v>1</v>
      </c>
      <c r="G9">
        <v>0</v>
      </c>
      <c r="H9">
        <v>3</v>
      </c>
      <c r="I9" t="s">
        <v>60</v>
      </c>
      <c r="J9" s="11">
        <v>18532</v>
      </c>
      <c r="K9" s="12">
        <v>0.10694444444444444</v>
      </c>
      <c r="L9">
        <f t="shared" si="0"/>
        <v>0</v>
      </c>
      <c r="M9">
        <f t="shared" si="2"/>
        <v>0</v>
      </c>
      <c r="N9">
        <f t="shared" si="1"/>
        <v>1</v>
      </c>
      <c r="O9">
        <f t="shared" si="3"/>
        <v>2</v>
      </c>
    </row>
    <row r="10" spans="1:15" x14ac:dyDescent="0.3">
      <c r="A10">
        <f t="shared" si="4"/>
        <v>9</v>
      </c>
      <c r="B10" s="10">
        <v>43377</v>
      </c>
      <c r="C10" t="s">
        <v>30</v>
      </c>
      <c r="D10" t="s">
        <v>16</v>
      </c>
      <c r="E10">
        <f>COUNTIF($C$2:$C10,$C10)+COUNTIF($D$2:$D10,$C10)</f>
        <v>1</v>
      </c>
      <c r="F10">
        <f>COUNTIF($C$2:$C10,$D10)+COUNTIF($D$2:$D10,$D10)</f>
        <v>1</v>
      </c>
      <c r="G10">
        <v>3</v>
      </c>
      <c r="H10">
        <v>2</v>
      </c>
      <c r="I10" t="s">
        <v>61</v>
      </c>
      <c r="J10" s="11">
        <v>19515</v>
      </c>
      <c r="K10" s="12">
        <v>0.11319444444444444</v>
      </c>
      <c r="L10">
        <f t="shared" si="0"/>
        <v>1</v>
      </c>
      <c r="M10">
        <f t="shared" si="2"/>
        <v>2</v>
      </c>
      <c r="N10">
        <f t="shared" si="1"/>
        <v>0</v>
      </c>
      <c r="O10">
        <f t="shared" si="3"/>
        <v>1</v>
      </c>
    </row>
    <row r="11" spans="1:15" x14ac:dyDescent="0.3">
      <c r="A11">
        <f t="shared" si="4"/>
        <v>10</v>
      </c>
      <c r="B11" s="10">
        <v>43377</v>
      </c>
      <c r="C11" t="s">
        <v>22</v>
      </c>
      <c r="D11" t="s">
        <v>8</v>
      </c>
      <c r="E11">
        <f>COUNTIF($C$2:$C11,$C11)+COUNTIF($D$2:$D11,$C11)</f>
        <v>1</v>
      </c>
      <c r="F11">
        <f>COUNTIF($C$2:$C11,$D11)+COUNTIF($D$2:$D11,$D11)</f>
        <v>1</v>
      </c>
      <c r="G11">
        <v>3</v>
      </c>
      <c r="H11">
        <v>2</v>
      </c>
      <c r="I11" t="s">
        <v>60</v>
      </c>
      <c r="J11" s="11">
        <v>17117</v>
      </c>
      <c r="K11" s="12">
        <v>0.10486111111111111</v>
      </c>
      <c r="L11">
        <f t="shared" si="0"/>
        <v>1</v>
      </c>
      <c r="M11">
        <f t="shared" si="2"/>
        <v>2</v>
      </c>
      <c r="N11">
        <f t="shared" si="1"/>
        <v>0</v>
      </c>
      <c r="O11">
        <f t="shared" si="3"/>
        <v>0</v>
      </c>
    </row>
    <row r="12" spans="1:15" x14ac:dyDescent="0.3">
      <c r="A12">
        <f t="shared" si="4"/>
        <v>11</v>
      </c>
      <c r="B12" s="10">
        <v>43377</v>
      </c>
      <c r="C12" t="s">
        <v>21</v>
      </c>
      <c r="D12" t="s">
        <v>9</v>
      </c>
      <c r="E12">
        <f>COUNTIF($C$2:$C12,$C12)+COUNTIF($D$2:$D12,$C12)</f>
        <v>1</v>
      </c>
      <c r="F12">
        <f>COUNTIF($C$2:$C12,$D12)+COUNTIF($D$2:$D12,$D12)</f>
        <v>1</v>
      </c>
      <c r="G12">
        <v>4</v>
      </c>
      <c r="H12">
        <v>3</v>
      </c>
      <c r="I12" t="s">
        <v>61</v>
      </c>
      <c r="J12" s="11">
        <v>15858</v>
      </c>
      <c r="K12" s="12">
        <v>0.10972222222222222</v>
      </c>
      <c r="L12">
        <f t="shared" si="0"/>
        <v>1</v>
      </c>
      <c r="M12">
        <f t="shared" si="2"/>
        <v>2</v>
      </c>
      <c r="N12">
        <f t="shared" si="1"/>
        <v>0</v>
      </c>
      <c r="O12">
        <f t="shared" si="3"/>
        <v>1</v>
      </c>
    </row>
    <row r="13" spans="1:15" x14ac:dyDescent="0.3">
      <c r="A13">
        <f t="shared" si="4"/>
        <v>12</v>
      </c>
      <c r="B13" s="10">
        <v>43377</v>
      </c>
      <c r="C13" t="s">
        <v>28</v>
      </c>
      <c r="D13" t="s">
        <v>34</v>
      </c>
      <c r="E13">
        <f>COUNTIF($C$2:$C13,$C13)+COUNTIF($D$2:$D13,$C13)</f>
        <v>2</v>
      </c>
      <c r="F13">
        <f>COUNTIF($C$2:$C13,$D13)+COUNTIF($D$2:$D13,$D13)</f>
        <v>1</v>
      </c>
      <c r="G13">
        <v>6</v>
      </c>
      <c r="H13">
        <v>7</v>
      </c>
      <c r="I13" t="s">
        <v>61</v>
      </c>
      <c r="J13" s="11">
        <v>18627</v>
      </c>
      <c r="K13" s="12">
        <v>0.11041666666666666</v>
      </c>
      <c r="L13">
        <f t="shared" si="0"/>
        <v>0</v>
      </c>
      <c r="M13">
        <f t="shared" si="2"/>
        <v>1</v>
      </c>
      <c r="N13">
        <f t="shared" si="1"/>
        <v>1</v>
      </c>
      <c r="O13">
        <f t="shared" si="3"/>
        <v>2</v>
      </c>
    </row>
    <row r="14" spans="1:15" x14ac:dyDescent="0.3">
      <c r="A14">
        <f t="shared" si="4"/>
        <v>13</v>
      </c>
      <c r="B14" s="10">
        <v>43377</v>
      </c>
      <c r="C14" t="s">
        <v>26</v>
      </c>
      <c r="D14" t="s">
        <v>35</v>
      </c>
      <c r="E14">
        <f>COUNTIF($C$2:$C14,$C14)+COUNTIF($D$2:$D14,$C14)</f>
        <v>1</v>
      </c>
      <c r="F14">
        <f>COUNTIF($C$2:$C14,$D14)+COUNTIF($D$2:$D14,$D14)</f>
        <v>1</v>
      </c>
      <c r="G14">
        <v>5</v>
      </c>
      <c r="H14">
        <v>1</v>
      </c>
      <c r="I14" t="s">
        <v>60</v>
      </c>
      <c r="J14" s="11">
        <v>18292</v>
      </c>
      <c r="K14" s="12">
        <v>0.1076388888888889</v>
      </c>
      <c r="L14">
        <f t="shared" si="0"/>
        <v>1</v>
      </c>
      <c r="M14">
        <f t="shared" si="2"/>
        <v>2</v>
      </c>
      <c r="N14">
        <f t="shared" si="1"/>
        <v>0</v>
      </c>
      <c r="O14">
        <f t="shared" si="3"/>
        <v>0</v>
      </c>
    </row>
    <row r="15" spans="1:15" x14ac:dyDescent="0.3">
      <c r="A15">
        <f t="shared" si="4"/>
        <v>14</v>
      </c>
      <c r="B15" s="10">
        <v>43377</v>
      </c>
      <c r="C15" t="s">
        <v>36</v>
      </c>
      <c r="D15" t="s">
        <v>12</v>
      </c>
      <c r="E15">
        <f>COUNTIF($C$2:$C15,$C15)+COUNTIF($D$2:$D15,$C15)</f>
        <v>1</v>
      </c>
      <c r="F15">
        <f>COUNTIF($C$2:$C15,$D15)+COUNTIF($D$2:$D15,$D15)</f>
        <v>1</v>
      </c>
      <c r="G15">
        <v>5</v>
      </c>
      <c r="H15">
        <v>2</v>
      </c>
      <c r="I15" t="s">
        <v>60</v>
      </c>
      <c r="J15" s="11">
        <v>18555</v>
      </c>
      <c r="K15" s="12">
        <v>9.9999999999999992E-2</v>
      </c>
      <c r="L15">
        <f t="shared" si="0"/>
        <v>1</v>
      </c>
      <c r="M15">
        <f t="shared" si="2"/>
        <v>2</v>
      </c>
      <c r="N15">
        <f t="shared" si="1"/>
        <v>0</v>
      </c>
      <c r="O15">
        <f t="shared" si="3"/>
        <v>0</v>
      </c>
    </row>
    <row r="16" spans="1:15" x14ac:dyDescent="0.3">
      <c r="A16">
        <f t="shared" si="4"/>
        <v>15</v>
      </c>
      <c r="B16" s="10">
        <v>43378</v>
      </c>
      <c r="C16" t="s">
        <v>25</v>
      </c>
      <c r="D16" t="s">
        <v>30</v>
      </c>
      <c r="E16">
        <f>COUNTIF($C$2:$C16,$C16)+COUNTIF($D$2:$D16,$C16)</f>
        <v>2</v>
      </c>
      <c r="F16">
        <f>COUNTIF($C$2:$C16,$D16)+COUNTIF($D$2:$D16,$D16)</f>
        <v>2</v>
      </c>
      <c r="G16">
        <v>3</v>
      </c>
      <c r="H16">
        <v>1</v>
      </c>
      <c r="I16" t="s">
        <v>60</v>
      </c>
      <c r="J16" s="11">
        <v>18306</v>
      </c>
      <c r="K16" s="12">
        <v>0.1076388888888889</v>
      </c>
      <c r="L16">
        <f t="shared" si="0"/>
        <v>1</v>
      </c>
      <c r="M16">
        <f t="shared" si="2"/>
        <v>2</v>
      </c>
      <c r="N16">
        <f t="shared" si="1"/>
        <v>0</v>
      </c>
      <c r="O16">
        <f t="shared" si="3"/>
        <v>0</v>
      </c>
    </row>
    <row r="17" spans="1:15" x14ac:dyDescent="0.3">
      <c r="A17">
        <f t="shared" si="4"/>
        <v>16</v>
      </c>
      <c r="B17" s="10">
        <v>43378</v>
      </c>
      <c r="C17" t="s">
        <v>6</v>
      </c>
      <c r="D17" t="s">
        <v>14</v>
      </c>
      <c r="E17">
        <f>COUNTIF($C$2:$C17,$C17)+COUNTIF($D$2:$D17,$C17)</f>
        <v>2</v>
      </c>
      <c r="F17">
        <f>COUNTIF($C$2:$C17,$D17)+COUNTIF($D$2:$D17,$D17)</f>
        <v>1</v>
      </c>
      <c r="G17">
        <v>3</v>
      </c>
      <c r="H17">
        <v>2</v>
      </c>
      <c r="I17" t="s">
        <v>61</v>
      </c>
      <c r="J17" s="11">
        <v>18230</v>
      </c>
      <c r="K17" s="12">
        <v>0.10833333333333334</v>
      </c>
      <c r="L17">
        <f t="shared" si="0"/>
        <v>1</v>
      </c>
      <c r="M17">
        <f t="shared" si="2"/>
        <v>2</v>
      </c>
      <c r="N17">
        <f t="shared" si="1"/>
        <v>0</v>
      </c>
      <c r="O17">
        <f t="shared" si="3"/>
        <v>1</v>
      </c>
    </row>
    <row r="18" spans="1:15" x14ac:dyDescent="0.3">
      <c r="A18">
        <f t="shared" si="4"/>
        <v>17</v>
      </c>
      <c r="B18" s="10">
        <v>43379</v>
      </c>
      <c r="C18" t="s">
        <v>27</v>
      </c>
      <c r="D18" t="s">
        <v>32</v>
      </c>
      <c r="E18">
        <f>COUNTIF($C$2:$C18,$C18)+COUNTIF($D$2:$D18,$C18)</f>
        <v>2</v>
      </c>
      <c r="F18">
        <f>COUNTIF($C$2:$C18,$D18)+COUNTIF($D$2:$D18,$D18)</f>
        <v>2</v>
      </c>
      <c r="G18">
        <v>1</v>
      </c>
      <c r="H18">
        <v>0</v>
      </c>
      <c r="I18" t="s">
        <v>60</v>
      </c>
      <c r="J18" s="11">
        <v>17125</v>
      </c>
      <c r="K18" s="12">
        <v>9.9999999999999992E-2</v>
      </c>
      <c r="L18">
        <f t="shared" si="0"/>
        <v>1</v>
      </c>
      <c r="M18">
        <f t="shared" si="2"/>
        <v>2</v>
      </c>
      <c r="N18">
        <f t="shared" si="1"/>
        <v>0</v>
      </c>
      <c r="O18">
        <f t="shared" si="3"/>
        <v>0</v>
      </c>
    </row>
    <row r="19" spans="1:15" x14ac:dyDescent="0.3">
      <c r="A19">
        <f t="shared" si="4"/>
        <v>18</v>
      </c>
      <c r="B19" s="10">
        <v>43379</v>
      </c>
      <c r="C19" t="s">
        <v>8</v>
      </c>
      <c r="D19" t="s">
        <v>10</v>
      </c>
      <c r="E19">
        <f>COUNTIF($C$2:$C19,$C19)+COUNTIF($D$2:$D19,$C19)</f>
        <v>2</v>
      </c>
      <c r="F19">
        <f>COUNTIF($C$2:$C19,$D19)+COUNTIF($D$2:$D19,$D19)</f>
        <v>2</v>
      </c>
      <c r="G19">
        <v>1</v>
      </c>
      <c r="H19">
        <v>3</v>
      </c>
      <c r="I19" t="s">
        <v>60</v>
      </c>
      <c r="J19" s="11">
        <v>16824</v>
      </c>
      <c r="K19" s="12">
        <v>0.11458333333333333</v>
      </c>
      <c r="L19">
        <f t="shared" si="0"/>
        <v>0</v>
      </c>
      <c r="M19">
        <f t="shared" si="2"/>
        <v>0</v>
      </c>
      <c r="N19">
        <f t="shared" si="1"/>
        <v>1</v>
      </c>
      <c r="O19">
        <f t="shared" si="3"/>
        <v>2</v>
      </c>
    </row>
    <row r="20" spans="1:15" x14ac:dyDescent="0.3">
      <c r="A20">
        <f t="shared" si="4"/>
        <v>19</v>
      </c>
      <c r="B20" s="10">
        <v>43379</v>
      </c>
      <c r="C20" t="s">
        <v>13</v>
      </c>
      <c r="D20" t="s">
        <v>15</v>
      </c>
      <c r="E20">
        <f>COUNTIF($C$2:$C20,$C20)+COUNTIF($D$2:$D20,$C20)</f>
        <v>2</v>
      </c>
      <c r="F20">
        <f>COUNTIF($C$2:$C20,$D20)+COUNTIF($D$2:$D20,$D20)</f>
        <v>2</v>
      </c>
      <c r="G20">
        <v>4</v>
      </c>
      <c r="H20">
        <v>7</v>
      </c>
      <c r="I20" t="s">
        <v>60</v>
      </c>
      <c r="J20" s="11">
        <v>18688</v>
      </c>
      <c r="K20" s="12">
        <v>0.11041666666666666</v>
      </c>
      <c r="L20">
        <f t="shared" si="0"/>
        <v>0</v>
      </c>
      <c r="M20">
        <f t="shared" si="2"/>
        <v>0</v>
      </c>
      <c r="N20">
        <f t="shared" si="1"/>
        <v>1</v>
      </c>
      <c r="O20">
        <f t="shared" si="3"/>
        <v>2</v>
      </c>
    </row>
    <row r="21" spans="1:15" x14ac:dyDescent="0.3">
      <c r="A21">
        <f t="shared" si="4"/>
        <v>20</v>
      </c>
      <c r="B21" s="10">
        <v>43379</v>
      </c>
      <c r="C21" t="s">
        <v>36</v>
      </c>
      <c r="D21" t="s">
        <v>24</v>
      </c>
      <c r="E21">
        <f>COUNTIF($C$2:$C21,$C21)+COUNTIF($D$2:$D21,$C21)</f>
        <v>2</v>
      </c>
      <c r="F21">
        <f>COUNTIF($C$2:$C21,$D21)+COUNTIF($D$2:$D21,$D21)</f>
        <v>2</v>
      </c>
      <c r="G21">
        <v>2</v>
      </c>
      <c r="H21">
        <v>5</v>
      </c>
      <c r="I21" t="s">
        <v>60</v>
      </c>
      <c r="J21" s="11">
        <v>16768</v>
      </c>
      <c r="K21" s="12">
        <v>0.10625</v>
      </c>
      <c r="L21">
        <f t="shared" si="0"/>
        <v>0</v>
      </c>
      <c r="M21">
        <f t="shared" si="2"/>
        <v>0</v>
      </c>
      <c r="N21">
        <f t="shared" si="1"/>
        <v>1</v>
      </c>
      <c r="O21">
        <f t="shared" si="3"/>
        <v>2</v>
      </c>
    </row>
    <row r="22" spans="1:15" x14ac:dyDescent="0.3">
      <c r="A22">
        <f t="shared" si="4"/>
        <v>21</v>
      </c>
      <c r="B22" s="10">
        <v>43379</v>
      </c>
      <c r="C22" t="s">
        <v>26</v>
      </c>
      <c r="D22" t="s">
        <v>23</v>
      </c>
      <c r="E22">
        <f>COUNTIF($C$2:$C22,$C22)+COUNTIF($D$2:$D22,$C22)</f>
        <v>2</v>
      </c>
      <c r="F22">
        <f>COUNTIF($C$2:$C22,$D22)+COUNTIF($D$2:$D22,$D22)</f>
        <v>2</v>
      </c>
      <c r="G22">
        <v>1</v>
      </c>
      <c r="H22">
        <v>5</v>
      </c>
      <c r="I22" t="s">
        <v>60</v>
      </c>
      <c r="J22" s="11">
        <v>18131</v>
      </c>
      <c r="K22" s="12">
        <v>0.10833333333333334</v>
      </c>
      <c r="L22">
        <f t="shared" si="0"/>
        <v>0</v>
      </c>
      <c r="M22">
        <f t="shared" si="2"/>
        <v>0</v>
      </c>
      <c r="N22">
        <f t="shared" si="1"/>
        <v>1</v>
      </c>
      <c r="O22">
        <f t="shared" si="3"/>
        <v>2</v>
      </c>
    </row>
    <row r="23" spans="1:15" x14ac:dyDescent="0.3">
      <c r="A23">
        <f t="shared" si="4"/>
        <v>22</v>
      </c>
      <c r="B23" s="10">
        <v>43379</v>
      </c>
      <c r="C23" t="s">
        <v>12</v>
      </c>
      <c r="D23" t="s">
        <v>19</v>
      </c>
      <c r="E23">
        <f>COUNTIF($C$2:$C23,$C23)+COUNTIF($D$2:$D23,$C23)</f>
        <v>2</v>
      </c>
      <c r="F23">
        <f>COUNTIF($C$2:$C23,$D23)+COUNTIF($D$2:$D23,$D23)</f>
        <v>2</v>
      </c>
      <c r="G23">
        <v>2</v>
      </c>
      <c r="H23">
        <v>1</v>
      </c>
      <c r="I23" t="s">
        <v>62</v>
      </c>
      <c r="J23" s="11">
        <v>19077</v>
      </c>
      <c r="K23" s="12">
        <v>0.13749999999999998</v>
      </c>
      <c r="L23">
        <f t="shared" si="0"/>
        <v>1</v>
      </c>
      <c r="M23">
        <f t="shared" si="2"/>
        <v>2</v>
      </c>
      <c r="N23">
        <f t="shared" si="1"/>
        <v>0</v>
      </c>
      <c r="O23">
        <f t="shared" si="3"/>
        <v>1</v>
      </c>
    </row>
    <row r="24" spans="1:15" x14ac:dyDescent="0.3">
      <c r="A24">
        <f t="shared" si="4"/>
        <v>23</v>
      </c>
      <c r="B24" s="10">
        <v>43379</v>
      </c>
      <c r="C24" t="s">
        <v>18</v>
      </c>
      <c r="D24" t="s">
        <v>29</v>
      </c>
      <c r="E24">
        <f>COUNTIF($C$2:$C24,$C24)+COUNTIF($D$2:$D24,$C24)</f>
        <v>1</v>
      </c>
      <c r="F24">
        <f>COUNTIF($C$2:$C24,$D24)+COUNTIF($D$2:$D24,$D24)</f>
        <v>1</v>
      </c>
      <c r="G24">
        <v>2</v>
      </c>
      <c r="H24">
        <v>5</v>
      </c>
      <c r="I24" t="s">
        <v>60</v>
      </c>
      <c r="J24" s="11">
        <v>12044</v>
      </c>
      <c r="K24" s="12">
        <v>0.10486111111111111</v>
      </c>
      <c r="L24">
        <f t="shared" si="0"/>
        <v>0</v>
      </c>
      <c r="M24">
        <f t="shared" si="2"/>
        <v>0</v>
      </c>
      <c r="N24">
        <f t="shared" si="1"/>
        <v>1</v>
      </c>
      <c r="O24">
        <f t="shared" si="3"/>
        <v>2</v>
      </c>
    </row>
    <row r="25" spans="1:15" x14ac:dyDescent="0.3">
      <c r="A25">
        <f t="shared" si="4"/>
        <v>24</v>
      </c>
      <c r="B25" s="10">
        <v>43379</v>
      </c>
      <c r="C25" t="s">
        <v>22</v>
      </c>
      <c r="D25" t="s">
        <v>33</v>
      </c>
      <c r="E25">
        <f>COUNTIF($C$2:$C25,$C25)+COUNTIF($D$2:$D25,$C25)</f>
        <v>2</v>
      </c>
      <c r="F25">
        <f>COUNTIF($C$2:$C25,$D25)+COUNTIF($D$2:$D25,$D25)</f>
        <v>2</v>
      </c>
      <c r="G25">
        <v>4</v>
      </c>
      <c r="H25">
        <v>3</v>
      </c>
      <c r="I25" t="s">
        <v>60</v>
      </c>
      <c r="J25" s="11">
        <v>12163</v>
      </c>
      <c r="K25" s="12">
        <v>0.10069444444444443</v>
      </c>
      <c r="L25">
        <f t="shared" si="0"/>
        <v>1</v>
      </c>
      <c r="M25">
        <f t="shared" si="2"/>
        <v>2</v>
      </c>
      <c r="N25">
        <f t="shared" si="1"/>
        <v>0</v>
      </c>
      <c r="O25">
        <f t="shared" si="3"/>
        <v>0</v>
      </c>
    </row>
    <row r="26" spans="1:15" x14ac:dyDescent="0.3">
      <c r="A26">
        <f t="shared" si="4"/>
        <v>25</v>
      </c>
      <c r="B26" s="10">
        <v>43379</v>
      </c>
      <c r="C26" t="s">
        <v>20</v>
      </c>
      <c r="D26" t="s">
        <v>34</v>
      </c>
      <c r="E26">
        <f>COUNTIF($C$2:$C26,$C26)+COUNTIF($D$2:$D26,$C26)</f>
        <v>2</v>
      </c>
      <c r="F26">
        <f>COUNTIF($C$2:$C26,$D26)+COUNTIF($D$2:$D26,$D26)</f>
        <v>2</v>
      </c>
      <c r="G26">
        <v>5</v>
      </c>
      <c r="H26">
        <v>1</v>
      </c>
      <c r="I26" t="s">
        <v>60</v>
      </c>
      <c r="J26" s="11">
        <v>18622</v>
      </c>
      <c r="K26" s="12">
        <v>0.1013888888888889</v>
      </c>
      <c r="L26">
        <f t="shared" si="0"/>
        <v>1</v>
      </c>
      <c r="M26">
        <f t="shared" si="2"/>
        <v>2</v>
      </c>
      <c r="N26">
        <f t="shared" si="1"/>
        <v>0</v>
      </c>
      <c r="O26">
        <f t="shared" si="3"/>
        <v>0</v>
      </c>
    </row>
    <row r="27" spans="1:15" x14ac:dyDescent="0.3">
      <c r="A27">
        <f t="shared" si="4"/>
        <v>26</v>
      </c>
      <c r="B27" s="10">
        <v>43379</v>
      </c>
      <c r="C27" t="s">
        <v>21</v>
      </c>
      <c r="D27" t="s">
        <v>35</v>
      </c>
      <c r="E27">
        <f>COUNTIF($C$2:$C27,$C27)+COUNTIF($D$2:$D27,$C27)</f>
        <v>2</v>
      </c>
      <c r="F27">
        <f>COUNTIF($C$2:$C27,$D27)+COUNTIF($D$2:$D27,$D27)</f>
        <v>2</v>
      </c>
      <c r="G27">
        <v>5</v>
      </c>
      <c r="H27">
        <v>4</v>
      </c>
      <c r="I27" t="s">
        <v>61</v>
      </c>
      <c r="J27" s="11">
        <v>17429</v>
      </c>
      <c r="K27" s="12">
        <v>0.11041666666666666</v>
      </c>
      <c r="L27">
        <f t="shared" si="0"/>
        <v>1</v>
      </c>
      <c r="M27">
        <f t="shared" si="2"/>
        <v>2</v>
      </c>
      <c r="N27">
        <f t="shared" si="1"/>
        <v>0</v>
      </c>
      <c r="O27">
        <f t="shared" si="3"/>
        <v>1</v>
      </c>
    </row>
    <row r="28" spans="1:15" x14ac:dyDescent="0.3">
      <c r="A28">
        <f t="shared" si="4"/>
        <v>27</v>
      </c>
      <c r="B28" s="10">
        <v>43379</v>
      </c>
      <c r="C28" t="s">
        <v>31</v>
      </c>
      <c r="D28" t="s">
        <v>11</v>
      </c>
      <c r="E28">
        <f>COUNTIF($C$2:$C28,$C28)+COUNTIF($D$2:$D28,$C28)</f>
        <v>1</v>
      </c>
      <c r="F28">
        <f>COUNTIF($C$2:$C28,$D28)+COUNTIF($D$2:$D28,$D28)</f>
        <v>1</v>
      </c>
      <c r="G28">
        <v>1</v>
      </c>
      <c r="H28">
        <v>2</v>
      </c>
      <c r="I28" t="s">
        <v>62</v>
      </c>
      <c r="J28" s="11">
        <v>19092</v>
      </c>
      <c r="K28" s="12">
        <v>0.11041666666666666</v>
      </c>
      <c r="L28">
        <f t="shared" si="0"/>
        <v>0</v>
      </c>
      <c r="M28">
        <f t="shared" si="2"/>
        <v>1</v>
      </c>
      <c r="N28">
        <f t="shared" si="1"/>
        <v>1</v>
      </c>
      <c r="O28">
        <f t="shared" si="3"/>
        <v>2</v>
      </c>
    </row>
    <row r="29" spans="1:15" x14ac:dyDescent="0.3">
      <c r="A29">
        <f t="shared" si="4"/>
        <v>28</v>
      </c>
      <c r="B29" s="10">
        <v>43379</v>
      </c>
      <c r="C29" t="s">
        <v>9</v>
      </c>
      <c r="D29" t="s">
        <v>7</v>
      </c>
      <c r="E29">
        <f>COUNTIF($C$2:$C29,$C29)+COUNTIF($D$2:$D29,$C29)</f>
        <v>2</v>
      </c>
      <c r="F29">
        <f>COUNTIF($C$2:$C29,$D29)+COUNTIF($D$2:$D29,$D29)</f>
        <v>2</v>
      </c>
      <c r="G29">
        <v>5</v>
      </c>
      <c r="H29">
        <v>3</v>
      </c>
      <c r="I29" t="s">
        <v>60</v>
      </c>
      <c r="J29" s="11">
        <v>19321</v>
      </c>
      <c r="K29" s="12">
        <v>0.1076388888888889</v>
      </c>
      <c r="L29">
        <f t="shared" si="0"/>
        <v>1</v>
      </c>
      <c r="M29">
        <f t="shared" si="2"/>
        <v>2</v>
      </c>
      <c r="N29">
        <f t="shared" si="1"/>
        <v>0</v>
      </c>
      <c r="O29">
        <f t="shared" si="3"/>
        <v>0</v>
      </c>
    </row>
    <row r="30" spans="1:15" x14ac:dyDescent="0.3">
      <c r="A30">
        <f t="shared" si="4"/>
        <v>29</v>
      </c>
      <c r="B30" s="10">
        <v>43380</v>
      </c>
      <c r="C30" t="s">
        <v>8</v>
      </c>
      <c r="D30" t="s">
        <v>25</v>
      </c>
      <c r="E30">
        <f>COUNTIF($C$2:$C30,$C30)+COUNTIF($D$2:$D30,$C30)</f>
        <v>3</v>
      </c>
      <c r="F30">
        <f>COUNTIF($C$2:$C30,$D30)+COUNTIF($D$2:$D30,$D30)</f>
        <v>3</v>
      </c>
      <c r="G30">
        <v>5</v>
      </c>
      <c r="H30">
        <v>8</v>
      </c>
      <c r="I30" t="s">
        <v>60</v>
      </c>
      <c r="J30" s="11">
        <v>13526</v>
      </c>
      <c r="K30" s="12">
        <v>0.10902777777777778</v>
      </c>
      <c r="L30">
        <f t="shared" si="0"/>
        <v>0</v>
      </c>
      <c r="M30">
        <f t="shared" si="2"/>
        <v>0</v>
      </c>
      <c r="N30">
        <f t="shared" si="1"/>
        <v>1</v>
      </c>
      <c r="O30">
        <f t="shared" si="3"/>
        <v>2</v>
      </c>
    </row>
    <row r="31" spans="1:15" x14ac:dyDescent="0.3">
      <c r="A31">
        <f t="shared" si="4"/>
        <v>30</v>
      </c>
      <c r="B31" s="10">
        <v>43380</v>
      </c>
      <c r="C31" t="s">
        <v>7</v>
      </c>
      <c r="D31" t="s">
        <v>21</v>
      </c>
      <c r="E31">
        <f>COUNTIF($C$2:$C31,$C31)+COUNTIF($D$2:$D31,$C31)</f>
        <v>3</v>
      </c>
      <c r="F31">
        <f>COUNTIF($C$2:$C31,$D31)+COUNTIF($D$2:$D31,$D31)</f>
        <v>3</v>
      </c>
      <c r="G31">
        <v>7</v>
      </c>
      <c r="H31">
        <v>6</v>
      </c>
      <c r="I31" t="s">
        <v>61</v>
      </c>
      <c r="J31" s="11">
        <v>21812</v>
      </c>
      <c r="K31" s="12">
        <v>0.10486111111111111</v>
      </c>
      <c r="L31">
        <f t="shared" si="0"/>
        <v>1</v>
      </c>
      <c r="M31">
        <f t="shared" si="2"/>
        <v>2</v>
      </c>
      <c r="N31">
        <f t="shared" si="1"/>
        <v>0</v>
      </c>
      <c r="O31">
        <f t="shared" si="3"/>
        <v>1</v>
      </c>
    </row>
    <row r="32" spans="1:15" x14ac:dyDescent="0.3">
      <c r="A32">
        <f t="shared" si="4"/>
        <v>31</v>
      </c>
      <c r="B32" s="10">
        <v>43380</v>
      </c>
      <c r="C32" t="s">
        <v>16</v>
      </c>
      <c r="D32" t="s">
        <v>14</v>
      </c>
      <c r="E32">
        <f>COUNTIF($C$2:$C32,$C32)+COUNTIF($D$2:$D32,$C32)</f>
        <v>2</v>
      </c>
      <c r="F32">
        <f>COUNTIF($C$2:$C32,$D32)+COUNTIF($D$2:$D32,$D32)</f>
        <v>2</v>
      </c>
      <c r="G32">
        <v>2</v>
      </c>
      <c r="H32">
        <v>4</v>
      </c>
      <c r="I32" t="s">
        <v>60</v>
      </c>
      <c r="J32" s="11">
        <v>18230</v>
      </c>
      <c r="K32" s="12">
        <v>0.11319444444444444</v>
      </c>
      <c r="L32">
        <f t="shared" si="0"/>
        <v>0</v>
      </c>
      <c r="M32">
        <f t="shared" si="2"/>
        <v>0</v>
      </c>
      <c r="N32">
        <f t="shared" si="1"/>
        <v>1</v>
      </c>
      <c r="O32">
        <f t="shared" si="3"/>
        <v>2</v>
      </c>
    </row>
    <row r="33" spans="1:15" x14ac:dyDescent="0.3">
      <c r="A33">
        <f t="shared" si="4"/>
        <v>32</v>
      </c>
      <c r="B33" s="10">
        <v>43381</v>
      </c>
      <c r="C33" t="s">
        <v>16</v>
      </c>
      <c r="D33" t="s">
        <v>27</v>
      </c>
      <c r="E33">
        <f>COUNTIF($C$2:$C33,$C33)+COUNTIF($D$2:$D33,$C33)</f>
        <v>3</v>
      </c>
      <c r="F33">
        <f>COUNTIF($C$2:$C33,$D33)+COUNTIF($D$2:$D33,$D33)</f>
        <v>3</v>
      </c>
      <c r="G33">
        <v>2</v>
      </c>
      <c r="H33">
        <v>3</v>
      </c>
      <c r="I33" t="s">
        <v>62</v>
      </c>
      <c r="J33" s="11">
        <v>17436</v>
      </c>
      <c r="K33" s="12">
        <v>0.11388888888888889</v>
      </c>
      <c r="L33">
        <f t="shared" si="0"/>
        <v>0</v>
      </c>
      <c r="M33">
        <f t="shared" si="2"/>
        <v>1</v>
      </c>
      <c r="N33">
        <f t="shared" si="1"/>
        <v>1</v>
      </c>
      <c r="O33">
        <f t="shared" si="3"/>
        <v>2</v>
      </c>
    </row>
    <row r="34" spans="1:15" x14ac:dyDescent="0.3">
      <c r="A34">
        <f t="shared" si="4"/>
        <v>33</v>
      </c>
      <c r="B34" s="10">
        <v>43381</v>
      </c>
      <c r="C34" t="s">
        <v>9</v>
      </c>
      <c r="D34" t="s">
        <v>17</v>
      </c>
      <c r="E34">
        <f>COUNTIF($C$2:$C34,$C34)+COUNTIF($D$2:$D34,$C34)</f>
        <v>3</v>
      </c>
      <c r="F34">
        <f>COUNTIF($C$2:$C34,$D34)+COUNTIF($D$2:$D34,$D34)</f>
        <v>3</v>
      </c>
      <c r="G34">
        <v>3</v>
      </c>
      <c r="H34">
        <v>6</v>
      </c>
      <c r="I34" t="s">
        <v>60</v>
      </c>
      <c r="J34" s="11">
        <v>17565</v>
      </c>
      <c r="K34" s="12">
        <v>0.10625</v>
      </c>
      <c r="L34">
        <f t="shared" si="0"/>
        <v>0</v>
      </c>
      <c r="M34">
        <f t="shared" si="2"/>
        <v>0</v>
      </c>
      <c r="N34">
        <f t="shared" si="1"/>
        <v>1</v>
      </c>
      <c r="O34">
        <f t="shared" si="3"/>
        <v>2</v>
      </c>
    </row>
    <row r="35" spans="1:15" x14ac:dyDescent="0.3">
      <c r="A35">
        <f t="shared" si="4"/>
        <v>34</v>
      </c>
      <c r="B35" s="10">
        <v>43381</v>
      </c>
      <c r="C35" t="s">
        <v>12</v>
      </c>
      <c r="D35" t="s">
        <v>10</v>
      </c>
      <c r="E35">
        <f>COUNTIF($C$2:$C35,$C35)+COUNTIF($D$2:$D35,$C35)</f>
        <v>3</v>
      </c>
      <c r="F35">
        <f>COUNTIF($C$2:$C35,$D35)+COUNTIF($D$2:$D35,$D35)</f>
        <v>3</v>
      </c>
      <c r="G35">
        <v>2</v>
      </c>
      <c r="H35">
        <v>4</v>
      </c>
      <c r="I35" t="s">
        <v>60</v>
      </c>
      <c r="J35" s="11">
        <v>16004</v>
      </c>
      <c r="K35" s="12">
        <v>9.7222222222222224E-2</v>
      </c>
      <c r="L35">
        <f t="shared" si="0"/>
        <v>0</v>
      </c>
      <c r="M35">
        <f t="shared" si="2"/>
        <v>0</v>
      </c>
      <c r="N35">
        <f t="shared" si="1"/>
        <v>1</v>
      </c>
      <c r="O35">
        <f t="shared" si="3"/>
        <v>2</v>
      </c>
    </row>
    <row r="36" spans="1:15" x14ac:dyDescent="0.3">
      <c r="A36">
        <f t="shared" si="4"/>
        <v>35</v>
      </c>
      <c r="B36" s="10">
        <v>43381</v>
      </c>
      <c r="C36" t="s">
        <v>6</v>
      </c>
      <c r="D36" t="s">
        <v>33</v>
      </c>
      <c r="E36">
        <f>COUNTIF($C$2:$C36,$C36)+COUNTIF($D$2:$D36,$C36)</f>
        <v>3</v>
      </c>
      <c r="F36">
        <f>COUNTIF($C$2:$C36,$D36)+COUNTIF($D$2:$D36,$D36)</f>
        <v>3</v>
      </c>
      <c r="G36">
        <v>0</v>
      </c>
      <c r="H36">
        <v>4</v>
      </c>
      <c r="I36" t="s">
        <v>60</v>
      </c>
      <c r="J36" s="11">
        <v>8790</v>
      </c>
      <c r="K36" s="12">
        <v>0.1013888888888889</v>
      </c>
      <c r="L36">
        <f t="shared" si="0"/>
        <v>0</v>
      </c>
      <c r="M36">
        <f t="shared" si="2"/>
        <v>0</v>
      </c>
      <c r="N36">
        <f t="shared" si="1"/>
        <v>1</v>
      </c>
      <c r="O36">
        <f t="shared" si="3"/>
        <v>2</v>
      </c>
    </row>
    <row r="37" spans="1:15" x14ac:dyDescent="0.3">
      <c r="A37">
        <f t="shared" si="4"/>
        <v>36</v>
      </c>
      <c r="B37" s="10">
        <v>43382</v>
      </c>
      <c r="C37" t="s">
        <v>13</v>
      </c>
      <c r="D37" t="s">
        <v>25</v>
      </c>
      <c r="E37">
        <f>COUNTIF($C$2:$C37,$C37)+COUNTIF($D$2:$D37,$C37)</f>
        <v>3</v>
      </c>
      <c r="F37">
        <f>COUNTIF($C$2:$C37,$D37)+COUNTIF($D$2:$D37,$D37)</f>
        <v>4</v>
      </c>
      <c r="G37">
        <v>3</v>
      </c>
      <c r="H37">
        <v>5</v>
      </c>
      <c r="I37" t="s">
        <v>60</v>
      </c>
      <c r="J37" s="11">
        <v>11932</v>
      </c>
      <c r="K37" s="12">
        <v>0.1076388888888889</v>
      </c>
      <c r="L37">
        <f t="shared" si="0"/>
        <v>0</v>
      </c>
      <c r="M37">
        <f t="shared" si="2"/>
        <v>0</v>
      </c>
      <c r="N37">
        <f t="shared" si="1"/>
        <v>1</v>
      </c>
      <c r="O37">
        <f t="shared" si="3"/>
        <v>2</v>
      </c>
    </row>
    <row r="38" spans="1:15" x14ac:dyDescent="0.3">
      <c r="A38">
        <f t="shared" si="4"/>
        <v>37</v>
      </c>
      <c r="B38" s="10">
        <v>43382</v>
      </c>
      <c r="C38" t="s">
        <v>24</v>
      </c>
      <c r="D38" t="s">
        <v>30</v>
      </c>
      <c r="E38">
        <f>COUNTIF($C$2:$C38,$C38)+COUNTIF($D$2:$D38,$C38)</f>
        <v>3</v>
      </c>
      <c r="F38">
        <f>COUNTIF($C$2:$C38,$D38)+COUNTIF($D$2:$D38,$D38)</f>
        <v>3</v>
      </c>
      <c r="G38">
        <v>2</v>
      </c>
      <c r="H38">
        <v>5</v>
      </c>
      <c r="I38" t="s">
        <v>60</v>
      </c>
      <c r="J38" s="11">
        <v>11694</v>
      </c>
      <c r="K38" s="12">
        <v>0.10208333333333335</v>
      </c>
      <c r="L38">
        <f t="shared" si="0"/>
        <v>0</v>
      </c>
      <c r="M38">
        <f t="shared" si="2"/>
        <v>0</v>
      </c>
      <c r="N38">
        <f t="shared" si="1"/>
        <v>1</v>
      </c>
      <c r="O38">
        <f t="shared" si="3"/>
        <v>2</v>
      </c>
    </row>
    <row r="39" spans="1:15" x14ac:dyDescent="0.3">
      <c r="A39">
        <f t="shared" si="4"/>
        <v>38</v>
      </c>
      <c r="B39" s="10">
        <v>43382</v>
      </c>
      <c r="C39" t="s">
        <v>7</v>
      </c>
      <c r="D39" t="s">
        <v>23</v>
      </c>
      <c r="E39">
        <f>COUNTIF($C$2:$C39,$C39)+COUNTIF($D$2:$D39,$C39)</f>
        <v>4</v>
      </c>
      <c r="F39">
        <f>COUNTIF($C$2:$C39,$D39)+COUNTIF($D$2:$D39,$D39)</f>
        <v>3</v>
      </c>
      <c r="G39">
        <v>7</v>
      </c>
      <c r="H39">
        <v>4</v>
      </c>
      <c r="I39" t="s">
        <v>60</v>
      </c>
      <c r="J39" s="11">
        <v>17866</v>
      </c>
      <c r="K39" s="12">
        <v>0.10416666666666667</v>
      </c>
      <c r="L39">
        <f t="shared" si="0"/>
        <v>1</v>
      </c>
      <c r="M39">
        <f t="shared" si="2"/>
        <v>2</v>
      </c>
      <c r="N39">
        <f t="shared" si="1"/>
        <v>0</v>
      </c>
      <c r="O39">
        <f t="shared" si="3"/>
        <v>0</v>
      </c>
    </row>
    <row r="40" spans="1:15" x14ac:dyDescent="0.3">
      <c r="A40">
        <f t="shared" si="4"/>
        <v>39</v>
      </c>
      <c r="B40" s="10">
        <v>43382</v>
      </c>
      <c r="C40" t="s">
        <v>15</v>
      </c>
      <c r="D40" t="s">
        <v>22</v>
      </c>
      <c r="E40">
        <f>COUNTIF($C$2:$C40,$C40)+COUNTIF($D$2:$D40,$C40)</f>
        <v>3</v>
      </c>
      <c r="F40">
        <f>COUNTIF($C$2:$C40,$D40)+COUNTIF($D$2:$D40,$D40)</f>
        <v>3</v>
      </c>
      <c r="G40">
        <v>3</v>
      </c>
      <c r="H40">
        <v>0</v>
      </c>
      <c r="I40" t="s">
        <v>60</v>
      </c>
      <c r="J40" s="11">
        <v>17209</v>
      </c>
      <c r="K40" s="12">
        <v>0.10555555555555556</v>
      </c>
      <c r="L40">
        <f t="shared" si="0"/>
        <v>1</v>
      </c>
      <c r="M40">
        <f t="shared" si="2"/>
        <v>2</v>
      </c>
      <c r="N40">
        <f t="shared" si="1"/>
        <v>0</v>
      </c>
      <c r="O40">
        <f t="shared" si="3"/>
        <v>0</v>
      </c>
    </row>
    <row r="41" spans="1:15" x14ac:dyDescent="0.3">
      <c r="A41">
        <f t="shared" si="4"/>
        <v>40</v>
      </c>
      <c r="B41" s="10">
        <v>43382</v>
      </c>
      <c r="C41" t="s">
        <v>6</v>
      </c>
      <c r="D41" t="s">
        <v>36</v>
      </c>
      <c r="E41">
        <f>COUNTIF($C$2:$C41,$C41)+COUNTIF($D$2:$D41,$C41)</f>
        <v>4</v>
      </c>
      <c r="F41">
        <f>COUNTIF($C$2:$C41,$D41)+COUNTIF($D$2:$D41,$D41)</f>
        <v>3</v>
      </c>
      <c r="G41">
        <v>8</v>
      </c>
      <c r="H41">
        <v>2</v>
      </c>
      <c r="I41" t="s">
        <v>60</v>
      </c>
      <c r="J41" s="11">
        <v>19133</v>
      </c>
      <c r="K41" s="12">
        <v>0.10694444444444444</v>
      </c>
      <c r="L41">
        <f t="shared" si="0"/>
        <v>1</v>
      </c>
      <c r="M41">
        <f t="shared" si="2"/>
        <v>2</v>
      </c>
      <c r="N41">
        <f t="shared" si="1"/>
        <v>0</v>
      </c>
      <c r="O41">
        <f t="shared" si="3"/>
        <v>0</v>
      </c>
    </row>
    <row r="42" spans="1:15" x14ac:dyDescent="0.3">
      <c r="A42">
        <f t="shared" si="4"/>
        <v>41</v>
      </c>
      <c r="B42" s="10">
        <v>43382</v>
      </c>
      <c r="C42" t="s">
        <v>14</v>
      </c>
      <c r="D42" t="s">
        <v>26</v>
      </c>
      <c r="E42">
        <f>COUNTIF($C$2:$C42,$C42)+COUNTIF($D$2:$D42,$C42)</f>
        <v>3</v>
      </c>
      <c r="F42">
        <f>COUNTIF($C$2:$C42,$D42)+COUNTIF($D$2:$D42,$D42)</f>
        <v>3</v>
      </c>
      <c r="G42">
        <v>1</v>
      </c>
      <c r="H42">
        <v>2</v>
      </c>
      <c r="I42" t="s">
        <v>60</v>
      </c>
      <c r="J42" s="11">
        <v>15321</v>
      </c>
      <c r="K42" s="12">
        <v>0.10208333333333335</v>
      </c>
      <c r="L42">
        <f t="shared" si="0"/>
        <v>0</v>
      </c>
      <c r="M42">
        <f t="shared" si="2"/>
        <v>0</v>
      </c>
      <c r="N42">
        <f t="shared" si="1"/>
        <v>1</v>
      </c>
      <c r="O42">
        <f t="shared" si="3"/>
        <v>2</v>
      </c>
    </row>
    <row r="43" spans="1:15" x14ac:dyDescent="0.3">
      <c r="A43">
        <f t="shared" si="4"/>
        <v>42</v>
      </c>
      <c r="B43" s="10">
        <v>43383</v>
      </c>
      <c r="C43" t="s">
        <v>32</v>
      </c>
      <c r="D43" t="s">
        <v>27</v>
      </c>
      <c r="E43">
        <f>COUNTIF($C$2:$C43,$C43)+COUNTIF($D$2:$D43,$C43)</f>
        <v>3</v>
      </c>
      <c r="F43">
        <f>COUNTIF($C$2:$C43,$D43)+COUNTIF($D$2:$D43,$D43)</f>
        <v>4</v>
      </c>
      <c r="G43">
        <v>3</v>
      </c>
      <c r="H43">
        <v>2</v>
      </c>
      <c r="I43" t="s">
        <v>62</v>
      </c>
      <c r="J43" s="11">
        <v>17015</v>
      </c>
      <c r="K43" s="12">
        <v>0.10416666666666667</v>
      </c>
      <c r="L43">
        <f t="shared" si="0"/>
        <v>1</v>
      </c>
      <c r="M43">
        <f t="shared" si="2"/>
        <v>2</v>
      </c>
      <c r="N43">
        <f t="shared" si="1"/>
        <v>0</v>
      </c>
      <c r="O43">
        <f t="shared" si="3"/>
        <v>1</v>
      </c>
    </row>
    <row r="44" spans="1:15" x14ac:dyDescent="0.3">
      <c r="A44">
        <f t="shared" si="4"/>
        <v>43</v>
      </c>
      <c r="B44" s="10">
        <v>43383</v>
      </c>
      <c r="C44" t="s">
        <v>36</v>
      </c>
      <c r="D44" t="s">
        <v>9</v>
      </c>
      <c r="E44">
        <f>COUNTIF($C$2:$C44,$C44)+COUNTIF($D$2:$D44,$C44)</f>
        <v>4</v>
      </c>
      <c r="F44">
        <f>COUNTIF($C$2:$C44,$D44)+COUNTIF($D$2:$D44,$D44)</f>
        <v>4</v>
      </c>
      <c r="G44">
        <v>7</v>
      </c>
      <c r="H44">
        <v>4</v>
      </c>
      <c r="I44" t="s">
        <v>60</v>
      </c>
      <c r="J44" s="11">
        <v>13215</v>
      </c>
      <c r="K44" s="12">
        <v>0.10972222222222222</v>
      </c>
      <c r="L44">
        <f t="shared" si="0"/>
        <v>1</v>
      </c>
      <c r="M44">
        <f t="shared" si="2"/>
        <v>2</v>
      </c>
      <c r="N44">
        <f t="shared" si="1"/>
        <v>0</v>
      </c>
      <c r="O44">
        <f t="shared" si="3"/>
        <v>0</v>
      </c>
    </row>
    <row r="45" spans="1:15" x14ac:dyDescent="0.3">
      <c r="A45">
        <f t="shared" si="4"/>
        <v>44</v>
      </c>
      <c r="B45" s="10">
        <v>43383</v>
      </c>
      <c r="C45" t="s">
        <v>12</v>
      </c>
      <c r="D45" t="s">
        <v>28</v>
      </c>
      <c r="E45">
        <f>COUNTIF($C$2:$C45,$C45)+COUNTIF($D$2:$D45,$C45)</f>
        <v>4</v>
      </c>
      <c r="F45">
        <f>COUNTIF($C$2:$C45,$D45)+COUNTIF($D$2:$D45,$D45)</f>
        <v>3</v>
      </c>
      <c r="G45">
        <v>2</v>
      </c>
      <c r="H45">
        <v>5</v>
      </c>
      <c r="I45" t="s">
        <v>60</v>
      </c>
      <c r="J45" s="11">
        <v>18506</v>
      </c>
      <c r="K45" s="12">
        <v>0.1111111111111111</v>
      </c>
      <c r="L45">
        <f t="shared" si="0"/>
        <v>0</v>
      </c>
      <c r="M45">
        <f t="shared" si="2"/>
        <v>0</v>
      </c>
      <c r="N45">
        <f t="shared" si="1"/>
        <v>1</v>
      </c>
      <c r="O45">
        <f t="shared" si="3"/>
        <v>2</v>
      </c>
    </row>
    <row r="46" spans="1:15" x14ac:dyDescent="0.3">
      <c r="A46">
        <f t="shared" si="4"/>
        <v>45</v>
      </c>
      <c r="B46" s="10">
        <v>43384</v>
      </c>
      <c r="C46" t="s">
        <v>18</v>
      </c>
      <c r="D46" t="s">
        <v>17</v>
      </c>
      <c r="E46">
        <f>COUNTIF($C$2:$C46,$C46)+COUNTIF($D$2:$D46,$C46)</f>
        <v>2</v>
      </c>
      <c r="F46">
        <f>COUNTIF($C$2:$C46,$D46)+COUNTIF($D$2:$D46,$D46)</f>
        <v>4</v>
      </c>
      <c r="G46">
        <v>1</v>
      </c>
      <c r="H46">
        <v>4</v>
      </c>
      <c r="I46" t="s">
        <v>60</v>
      </c>
      <c r="J46" s="11">
        <v>17565</v>
      </c>
      <c r="K46" s="12">
        <v>0.10277777777777779</v>
      </c>
      <c r="L46">
        <f t="shared" si="0"/>
        <v>0</v>
      </c>
      <c r="M46">
        <f t="shared" si="2"/>
        <v>0</v>
      </c>
      <c r="N46">
        <f t="shared" si="1"/>
        <v>1</v>
      </c>
      <c r="O46">
        <f t="shared" si="3"/>
        <v>2</v>
      </c>
    </row>
    <row r="47" spans="1:15" x14ac:dyDescent="0.3">
      <c r="A47">
        <f t="shared" si="4"/>
        <v>46</v>
      </c>
      <c r="B47" s="10">
        <v>43384</v>
      </c>
      <c r="C47" t="s">
        <v>24</v>
      </c>
      <c r="D47" t="s">
        <v>10</v>
      </c>
      <c r="E47">
        <f>COUNTIF($C$2:$C47,$C47)+COUNTIF($D$2:$D47,$C47)</f>
        <v>4</v>
      </c>
      <c r="F47">
        <f>COUNTIF($C$2:$C47,$D47)+COUNTIF($D$2:$D47,$D47)</f>
        <v>4</v>
      </c>
      <c r="G47">
        <v>6</v>
      </c>
      <c r="H47">
        <v>1</v>
      </c>
      <c r="I47" t="s">
        <v>60</v>
      </c>
      <c r="J47" s="11">
        <v>15396</v>
      </c>
      <c r="K47" s="12">
        <v>0.10416666666666667</v>
      </c>
      <c r="L47">
        <f t="shared" si="0"/>
        <v>1</v>
      </c>
      <c r="M47">
        <f t="shared" si="2"/>
        <v>2</v>
      </c>
      <c r="N47">
        <f t="shared" si="1"/>
        <v>0</v>
      </c>
      <c r="O47">
        <f t="shared" si="3"/>
        <v>0</v>
      </c>
    </row>
    <row r="48" spans="1:15" x14ac:dyDescent="0.3">
      <c r="A48">
        <f t="shared" si="4"/>
        <v>47</v>
      </c>
      <c r="B48" s="10">
        <v>43384</v>
      </c>
      <c r="C48" t="s">
        <v>7</v>
      </c>
      <c r="D48" t="s">
        <v>16</v>
      </c>
      <c r="E48">
        <f>COUNTIF($C$2:$C48,$C48)+COUNTIF($D$2:$D48,$C48)</f>
        <v>5</v>
      </c>
      <c r="F48">
        <f>COUNTIF($C$2:$C48,$D48)+COUNTIF($D$2:$D48,$D48)</f>
        <v>4</v>
      </c>
      <c r="G48">
        <v>5</v>
      </c>
      <c r="H48">
        <v>3</v>
      </c>
      <c r="I48" t="s">
        <v>60</v>
      </c>
      <c r="J48" s="11">
        <v>19515</v>
      </c>
      <c r="K48" s="12">
        <v>0.10555555555555556</v>
      </c>
      <c r="L48">
        <f t="shared" si="0"/>
        <v>1</v>
      </c>
      <c r="M48">
        <f t="shared" si="2"/>
        <v>2</v>
      </c>
      <c r="N48">
        <f t="shared" si="1"/>
        <v>0</v>
      </c>
      <c r="O48">
        <f t="shared" si="3"/>
        <v>0</v>
      </c>
    </row>
    <row r="49" spans="1:15" x14ac:dyDescent="0.3">
      <c r="A49">
        <f t="shared" si="4"/>
        <v>48</v>
      </c>
      <c r="B49" s="10">
        <v>43384</v>
      </c>
      <c r="C49" t="s">
        <v>30</v>
      </c>
      <c r="D49" t="s">
        <v>31</v>
      </c>
      <c r="E49">
        <f>COUNTIF($C$2:$C49,$C49)+COUNTIF($D$2:$D49,$C49)</f>
        <v>4</v>
      </c>
      <c r="F49">
        <f>COUNTIF($C$2:$C49,$D49)+COUNTIF($D$2:$D49,$D49)</f>
        <v>2</v>
      </c>
      <c r="G49">
        <v>5</v>
      </c>
      <c r="H49">
        <v>4</v>
      </c>
      <c r="I49" t="s">
        <v>60</v>
      </c>
      <c r="J49" s="11">
        <v>14394</v>
      </c>
      <c r="K49" s="12">
        <v>0.10694444444444444</v>
      </c>
      <c r="L49">
        <f t="shared" si="0"/>
        <v>1</v>
      </c>
      <c r="M49">
        <f t="shared" si="2"/>
        <v>2</v>
      </c>
      <c r="N49">
        <f t="shared" si="1"/>
        <v>0</v>
      </c>
      <c r="O49">
        <f t="shared" si="3"/>
        <v>0</v>
      </c>
    </row>
    <row r="50" spans="1:15" x14ac:dyDescent="0.3">
      <c r="A50">
        <f t="shared" si="4"/>
        <v>49</v>
      </c>
      <c r="B50" s="10">
        <v>43384</v>
      </c>
      <c r="C50" t="s">
        <v>21</v>
      </c>
      <c r="D50" t="s">
        <v>19</v>
      </c>
      <c r="E50">
        <f>COUNTIF($C$2:$C50,$C50)+COUNTIF($D$2:$D50,$C50)</f>
        <v>4</v>
      </c>
      <c r="F50">
        <f>COUNTIF($C$2:$C50,$D50)+COUNTIF($D$2:$D50,$D50)</f>
        <v>3</v>
      </c>
      <c r="G50">
        <v>3</v>
      </c>
      <c r="H50">
        <v>4</v>
      </c>
      <c r="I50" t="s">
        <v>61</v>
      </c>
      <c r="J50" s="11">
        <v>18652</v>
      </c>
      <c r="K50" s="12">
        <v>0.1125</v>
      </c>
      <c r="L50">
        <f t="shared" si="0"/>
        <v>0</v>
      </c>
      <c r="M50">
        <f t="shared" si="2"/>
        <v>1</v>
      </c>
      <c r="N50">
        <f t="shared" si="1"/>
        <v>1</v>
      </c>
      <c r="O50">
        <f t="shared" si="3"/>
        <v>2</v>
      </c>
    </row>
    <row r="51" spans="1:15" x14ac:dyDescent="0.3">
      <c r="A51">
        <f t="shared" si="4"/>
        <v>50</v>
      </c>
      <c r="B51" s="10">
        <v>43384</v>
      </c>
      <c r="C51" t="s">
        <v>14</v>
      </c>
      <c r="D51" t="s">
        <v>20</v>
      </c>
      <c r="E51">
        <f>COUNTIF($C$2:$C51,$C51)+COUNTIF($D$2:$D51,$C51)</f>
        <v>4</v>
      </c>
      <c r="F51">
        <f>COUNTIF($C$2:$C51,$D51)+COUNTIF($D$2:$D51,$D51)</f>
        <v>3</v>
      </c>
      <c r="G51">
        <v>3</v>
      </c>
      <c r="H51">
        <v>0</v>
      </c>
      <c r="I51" t="s">
        <v>60</v>
      </c>
      <c r="J51" s="11">
        <v>21302</v>
      </c>
      <c r="K51" s="12">
        <v>0.10625</v>
      </c>
      <c r="L51">
        <f t="shared" si="0"/>
        <v>1</v>
      </c>
      <c r="M51">
        <f t="shared" si="2"/>
        <v>2</v>
      </c>
      <c r="N51">
        <f t="shared" si="1"/>
        <v>0</v>
      </c>
      <c r="O51">
        <f t="shared" si="3"/>
        <v>0</v>
      </c>
    </row>
    <row r="52" spans="1:15" x14ac:dyDescent="0.3">
      <c r="A52">
        <f t="shared" si="4"/>
        <v>51</v>
      </c>
      <c r="B52" s="10">
        <v>43384</v>
      </c>
      <c r="C52" t="s">
        <v>28</v>
      </c>
      <c r="D52" t="s">
        <v>29</v>
      </c>
      <c r="E52">
        <f>COUNTIF($C$2:$C52,$C52)+COUNTIF($D$2:$D52,$C52)</f>
        <v>4</v>
      </c>
      <c r="F52">
        <f>COUNTIF($C$2:$C52,$D52)+COUNTIF($D$2:$D52,$D52)</f>
        <v>2</v>
      </c>
      <c r="G52">
        <v>0</v>
      </c>
      <c r="H52">
        <v>6</v>
      </c>
      <c r="I52" t="s">
        <v>60</v>
      </c>
      <c r="J52" s="11">
        <v>16514</v>
      </c>
      <c r="K52" s="12">
        <v>0.10486111111111111</v>
      </c>
      <c r="L52">
        <f t="shared" si="0"/>
        <v>0</v>
      </c>
      <c r="M52">
        <f t="shared" si="2"/>
        <v>0</v>
      </c>
      <c r="N52">
        <f t="shared" si="1"/>
        <v>1</v>
      </c>
      <c r="O52">
        <f t="shared" si="3"/>
        <v>2</v>
      </c>
    </row>
    <row r="53" spans="1:15" x14ac:dyDescent="0.3">
      <c r="A53">
        <f t="shared" si="4"/>
        <v>52</v>
      </c>
      <c r="B53" s="10">
        <v>43384</v>
      </c>
      <c r="C53" t="s">
        <v>26</v>
      </c>
      <c r="D53" t="s">
        <v>22</v>
      </c>
      <c r="E53">
        <f>COUNTIF($C$2:$C53,$C53)+COUNTIF($D$2:$D53,$C53)</f>
        <v>4</v>
      </c>
      <c r="F53">
        <f>COUNTIF($C$2:$C53,$D53)+COUNTIF($D$2:$D53,$D53)</f>
        <v>4</v>
      </c>
      <c r="G53">
        <v>0</v>
      </c>
      <c r="H53">
        <v>3</v>
      </c>
      <c r="I53" t="s">
        <v>60</v>
      </c>
      <c r="J53" s="11">
        <v>17228</v>
      </c>
      <c r="K53" s="12">
        <v>0.10416666666666667</v>
      </c>
      <c r="L53">
        <f t="shared" si="0"/>
        <v>0</v>
      </c>
      <c r="M53">
        <f t="shared" si="2"/>
        <v>0</v>
      </c>
      <c r="N53">
        <f t="shared" si="1"/>
        <v>1</v>
      </c>
      <c r="O53">
        <f t="shared" si="3"/>
        <v>2</v>
      </c>
    </row>
    <row r="54" spans="1:15" x14ac:dyDescent="0.3">
      <c r="A54">
        <f t="shared" si="4"/>
        <v>53</v>
      </c>
      <c r="B54" s="10">
        <v>43384</v>
      </c>
      <c r="C54" t="s">
        <v>6</v>
      </c>
      <c r="D54" t="s">
        <v>8</v>
      </c>
      <c r="E54">
        <f>COUNTIF($C$2:$C54,$C54)+COUNTIF($D$2:$D54,$C54)</f>
        <v>5</v>
      </c>
      <c r="F54">
        <f>COUNTIF($C$2:$C54,$D54)+COUNTIF($D$2:$D54,$D54)</f>
        <v>4</v>
      </c>
      <c r="G54">
        <v>2</v>
      </c>
      <c r="H54">
        <v>3</v>
      </c>
      <c r="I54" t="s">
        <v>61</v>
      </c>
      <c r="J54" s="11">
        <v>17004</v>
      </c>
      <c r="K54" s="12">
        <v>0.10486111111111111</v>
      </c>
      <c r="L54">
        <f t="shared" si="0"/>
        <v>0</v>
      </c>
      <c r="M54">
        <f t="shared" si="2"/>
        <v>1</v>
      </c>
      <c r="N54">
        <f t="shared" si="1"/>
        <v>1</v>
      </c>
      <c r="O54">
        <f t="shared" si="3"/>
        <v>2</v>
      </c>
    </row>
    <row r="55" spans="1:15" x14ac:dyDescent="0.3">
      <c r="A55">
        <f t="shared" si="4"/>
        <v>54</v>
      </c>
      <c r="B55" s="10">
        <v>43384</v>
      </c>
      <c r="C55" t="s">
        <v>12</v>
      </c>
      <c r="D55" t="s">
        <v>34</v>
      </c>
      <c r="E55">
        <f>COUNTIF($C$2:$C55,$C55)+COUNTIF($D$2:$D55,$C55)</f>
        <v>5</v>
      </c>
      <c r="F55">
        <f>COUNTIF($C$2:$C55,$D55)+COUNTIF($D$2:$D55,$D55)</f>
        <v>3</v>
      </c>
      <c r="G55">
        <v>2</v>
      </c>
      <c r="H55">
        <v>4</v>
      </c>
      <c r="I55" t="s">
        <v>60</v>
      </c>
      <c r="J55" s="11">
        <v>18610</v>
      </c>
      <c r="K55" s="12">
        <v>0.10208333333333335</v>
      </c>
      <c r="L55">
        <f t="shared" si="0"/>
        <v>0</v>
      </c>
      <c r="M55">
        <f t="shared" si="2"/>
        <v>0</v>
      </c>
      <c r="N55">
        <f t="shared" si="1"/>
        <v>1</v>
      </c>
      <c r="O55">
        <f t="shared" si="3"/>
        <v>2</v>
      </c>
    </row>
    <row r="56" spans="1:15" x14ac:dyDescent="0.3">
      <c r="A56">
        <f t="shared" si="4"/>
        <v>55</v>
      </c>
      <c r="B56" s="10">
        <v>43384</v>
      </c>
      <c r="C56" t="s">
        <v>15</v>
      </c>
      <c r="D56" t="s">
        <v>35</v>
      </c>
      <c r="E56">
        <f>COUNTIF($C$2:$C56,$C56)+COUNTIF($D$2:$D56,$C56)</f>
        <v>4</v>
      </c>
      <c r="F56">
        <f>COUNTIF($C$2:$C56,$D56)+COUNTIF($D$2:$D56,$D56)</f>
        <v>3</v>
      </c>
      <c r="G56">
        <v>3</v>
      </c>
      <c r="H56">
        <v>5</v>
      </c>
      <c r="I56" t="s">
        <v>60</v>
      </c>
      <c r="J56" s="11">
        <v>16403</v>
      </c>
      <c r="K56" s="12">
        <v>0.10902777777777778</v>
      </c>
      <c r="L56">
        <f t="shared" si="0"/>
        <v>0</v>
      </c>
      <c r="M56">
        <f t="shared" si="2"/>
        <v>0</v>
      </c>
      <c r="N56">
        <f t="shared" si="1"/>
        <v>1</v>
      </c>
      <c r="O56">
        <f t="shared" si="3"/>
        <v>2</v>
      </c>
    </row>
    <row r="57" spans="1:15" x14ac:dyDescent="0.3">
      <c r="A57">
        <f t="shared" si="4"/>
        <v>56</v>
      </c>
      <c r="B57" s="10">
        <v>43384</v>
      </c>
      <c r="C57" t="s">
        <v>13</v>
      </c>
      <c r="D57" t="s">
        <v>11</v>
      </c>
      <c r="E57">
        <f>COUNTIF($C$2:$C57,$C57)+COUNTIF($D$2:$D57,$C57)</f>
        <v>4</v>
      </c>
      <c r="F57">
        <f>COUNTIF($C$2:$C57,$D57)+COUNTIF($D$2:$D57,$D57)</f>
        <v>2</v>
      </c>
      <c r="G57">
        <v>4</v>
      </c>
      <c r="H57">
        <v>1</v>
      </c>
      <c r="I57" t="s">
        <v>60</v>
      </c>
      <c r="J57" s="11">
        <v>19092</v>
      </c>
      <c r="K57" s="12">
        <v>9.930555555555555E-2</v>
      </c>
      <c r="L57">
        <f t="shared" si="0"/>
        <v>1</v>
      </c>
      <c r="M57">
        <f t="shared" si="2"/>
        <v>2</v>
      </c>
      <c r="N57">
        <f t="shared" si="1"/>
        <v>0</v>
      </c>
      <c r="O57">
        <f t="shared" si="3"/>
        <v>0</v>
      </c>
    </row>
    <row r="58" spans="1:15" x14ac:dyDescent="0.3">
      <c r="A58">
        <f t="shared" si="4"/>
        <v>57</v>
      </c>
      <c r="B58" s="10">
        <v>43386</v>
      </c>
      <c r="C58" t="s">
        <v>10</v>
      </c>
      <c r="D58" t="s">
        <v>32</v>
      </c>
      <c r="E58">
        <f>COUNTIF($C$2:$C58,$C58)+COUNTIF($D$2:$D58,$C58)</f>
        <v>5</v>
      </c>
      <c r="F58">
        <f>COUNTIF($C$2:$C58,$D58)+COUNTIF($D$2:$D58,$D58)</f>
        <v>4</v>
      </c>
      <c r="G58">
        <v>3</v>
      </c>
      <c r="H58">
        <v>0</v>
      </c>
      <c r="I58" t="s">
        <v>60</v>
      </c>
      <c r="J58" s="11">
        <v>15304</v>
      </c>
      <c r="K58" s="12">
        <v>0.10555555555555556</v>
      </c>
      <c r="L58">
        <f t="shared" si="0"/>
        <v>1</v>
      </c>
      <c r="M58">
        <f t="shared" si="2"/>
        <v>2</v>
      </c>
      <c r="N58">
        <f t="shared" si="1"/>
        <v>0</v>
      </c>
      <c r="O58">
        <f t="shared" si="3"/>
        <v>0</v>
      </c>
    </row>
    <row r="59" spans="1:15" x14ac:dyDescent="0.3">
      <c r="A59">
        <f t="shared" si="4"/>
        <v>58</v>
      </c>
      <c r="B59" s="10">
        <v>43386</v>
      </c>
      <c r="C59" t="s">
        <v>16</v>
      </c>
      <c r="D59" t="s">
        <v>17</v>
      </c>
      <c r="E59">
        <f>COUNTIF($C$2:$C59,$C59)+COUNTIF($D$2:$D59,$C59)</f>
        <v>5</v>
      </c>
      <c r="F59">
        <f>COUNTIF($C$2:$C59,$D59)+COUNTIF($D$2:$D59,$D59)</f>
        <v>5</v>
      </c>
      <c r="G59">
        <v>2</v>
      </c>
      <c r="H59">
        <v>8</v>
      </c>
      <c r="I59" t="s">
        <v>60</v>
      </c>
      <c r="J59" s="11">
        <v>17565</v>
      </c>
      <c r="K59" s="12">
        <v>0.1111111111111111</v>
      </c>
      <c r="L59">
        <f t="shared" si="0"/>
        <v>0</v>
      </c>
      <c r="M59">
        <f t="shared" si="2"/>
        <v>0</v>
      </c>
      <c r="N59">
        <f t="shared" si="1"/>
        <v>1</v>
      </c>
      <c r="O59">
        <f t="shared" si="3"/>
        <v>2</v>
      </c>
    </row>
    <row r="60" spans="1:15" x14ac:dyDescent="0.3">
      <c r="A60">
        <f t="shared" si="4"/>
        <v>59</v>
      </c>
      <c r="B60" s="10">
        <v>43386</v>
      </c>
      <c r="C60" t="s">
        <v>35</v>
      </c>
      <c r="D60" t="s">
        <v>21</v>
      </c>
      <c r="E60">
        <f>COUNTIF($C$2:$C60,$C60)+COUNTIF($D$2:$D60,$C60)</f>
        <v>4</v>
      </c>
      <c r="F60">
        <f>COUNTIF($C$2:$C60,$D60)+COUNTIF($D$2:$D60,$D60)</f>
        <v>5</v>
      </c>
      <c r="G60">
        <v>3</v>
      </c>
      <c r="H60">
        <v>4</v>
      </c>
      <c r="I60" t="s">
        <v>61</v>
      </c>
      <c r="J60" s="11">
        <v>21634</v>
      </c>
      <c r="K60" s="12">
        <v>0.10972222222222222</v>
      </c>
      <c r="L60">
        <f t="shared" si="0"/>
        <v>0</v>
      </c>
      <c r="M60">
        <f t="shared" si="2"/>
        <v>1</v>
      </c>
      <c r="N60">
        <f t="shared" si="1"/>
        <v>1</v>
      </c>
      <c r="O60">
        <f t="shared" si="3"/>
        <v>2</v>
      </c>
    </row>
    <row r="61" spans="1:15" x14ac:dyDescent="0.3">
      <c r="A61">
        <f t="shared" si="4"/>
        <v>60</v>
      </c>
      <c r="B61" s="10">
        <v>43386</v>
      </c>
      <c r="C61" t="s">
        <v>15</v>
      </c>
      <c r="D61" t="s">
        <v>24</v>
      </c>
      <c r="E61">
        <f>COUNTIF($C$2:$C61,$C61)+COUNTIF($D$2:$D61,$C61)</f>
        <v>5</v>
      </c>
      <c r="F61">
        <f>COUNTIF($C$2:$C61,$D61)+COUNTIF($D$2:$D61,$D61)</f>
        <v>5</v>
      </c>
      <c r="G61">
        <v>3</v>
      </c>
      <c r="H61">
        <v>2</v>
      </c>
      <c r="I61" t="s">
        <v>61</v>
      </c>
      <c r="J61" s="11">
        <v>17334</v>
      </c>
      <c r="K61" s="12">
        <v>0.10694444444444444</v>
      </c>
      <c r="L61">
        <f t="shared" si="0"/>
        <v>1</v>
      </c>
      <c r="M61">
        <f t="shared" si="2"/>
        <v>2</v>
      </c>
      <c r="N61">
        <f t="shared" si="1"/>
        <v>0</v>
      </c>
      <c r="O61">
        <f t="shared" si="3"/>
        <v>1</v>
      </c>
    </row>
    <row r="62" spans="1:15" x14ac:dyDescent="0.3">
      <c r="A62">
        <f t="shared" si="4"/>
        <v>61</v>
      </c>
      <c r="B62" s="10">
        <v>43386</v>
      </c>
      <c r="C62" t="s">
        <v>27</v>
      </c>
      <c r="D62" t="s">
        <v>23</v>
      </c>
      <c r="E62">
        <f>COUNTIF($C$2:$C62,$C62)+COUNTIF($D$2:$D62,$C62)</f>
        <v>5</v>
      </c>
      <c r="F62">
        <f>COUNTIF($C$2:$C62,$D62)+COUNTIF($D$2:$D62,$D62)</f>
        <v>4</v>
      </c>
      <c r="G62">
        <v>3</v>
      </c>
      <c r="H62">
        <v>5</v>
      </c>
      <c r="I62" t="s">
        <v>60</v>
      </c>
      <c r="J62" s="11">
        <v>18532</v>
      </c>
      <c r="K62" s="12">
        <v>0.10972222222222222</v>
      </c>
      <c r="L62">
        <f t="shared" si="0"/>
        <v>0</v>
      </c>
      <c r="M62">
        <f t="shared" si="2"/>
        <v>0</v>
      </c>
      <c r="N62">
        <f t="shared" si="1"/>
        <v>1</v>
      </c>
      <c r="O62">
        <f t="shared" si="3"/>
        <v>2</v>
      </c>
    </row>
    <row r="63" spans="1:15" x14ac:dyDescent="0.3">
      <c r="A63">
        <f t="shared" si="4"/>
        <v>62</v>
      </c>
      <c r="B63" s="10">
        <v>43386</v>
      </c>
      <c r="C63" t="s">
        <v>13</v>
      </c>
      <c r="D63" t="s">
        <v>31</v>
      </c>
      <c r="E63">
        <f>COUNTIF($C$2:$C63,$C63)+COUNTIF($D$2:$D63,$C63)</f>
        <v>5</v>
      </c>
      <c r="F63">
        <f>COUNTIF($C$2:$C63,$D63)+COUNTIF($D$2:$D63,$D63)</f>
        <v>3</v>
      </c>
      <c r="G63">
        <v>3</v>
      </c>
      <c r="H63">
        <v>2</v>
      </c>
      <c r="I63" t="s">
        <v>60</v>
      </c>
      <c r="J63" s="11">
        <v>11953</v>
      </c>
      <c r="K63" s="12">
        <v>0.10555555555555556</v>
      </c>
      <c r="L63">
        <f t="shared" si="0"/>
        <v>1</v>
      </c>
      <c r="M63">
        <f t="shared" si="2"/>
        <v>2</v>
      </c>
      <c r="N63">
        <f t="shared" si="1"/>
        <v>0</v>
      </c>
      <c r="O63">
        <f t="shared" si="3"/>
        <v>0</v>
      </c>
    </row>
    <row r="64" spans="1:15" x14ac:dyDescent="0.3">
      <c r="A64">
        <f t="shared" si="4"/>
        <v>63</v>
      </c>
      <c r="B64" s="10">
        <v>43386</v>
      </c>
      <c r="C64" t="s">
        <v>25</v>
      </c>
      <c r="D64" t="s">
        <v>19</v>
      </c>
      <c r="E64">
        <f>COUNTIF($C$2:$C64,$C64)+COUNTIF($D$2:$D64,$C64)</f>
        <v>5</v>
      </c>
      <c r="F64">
        <f>COUNTIF($C$2:$C64,$D64)+COUNTIF($D$2:$D64,$D64)</f>
        <v>4</v>
      </c>
      <c r="G64">
        <v>5</v>
      </c>
      <c r="H64">
        <v>4</v>
      </c>
      <c r="I64" t="s">
        <v>61</v>
      </c>
      <c r="J64" s="11">
        <v>18715</v>
      </c>
      <c r="K64" s="12">
        <v>0.12222222222222223</v>
      </c>
      <c r="L64">
        <f t="shared" si="0"/>
        <v>1</v>
      </c>
      <c r="M64">
        <f t="shared" si="2"/>
        <v>2</v>
      </c>
      <c r="N64">
        <f t="shared" si="1"/>
        <v>0</v>
      </c>
      <c r="O64">
        <f t="shared" si="3"/>
        <v>1</v>
      </c>
    </row>
    <row r="65" spans="1:15" x14ac:dyDescent="0.3">
      <c r="A65">
        <f t="shared" si="4"/>
        <v>64</v>
      </c>
      <c r="B65" s="10">
        <v>43386</v>
      </c>
      <c r="C65" t="s">
        <v>34</v>
      </c>
      <c r="D65" t="s">
        <v>20</v>
      </c>
      <c r="E65">
        <f>COUNTIF($C$2:$C65,$C65)+COUNTIF($D$2:$D65,$C65)</f>
        <v>4</v>
      </c>
      <c r="F65">
        <f>COUNTIF($C$2:$C65,$D65)+COUNTIF($D$2:$D65,$D65)</f>
        <v>4</v>
      </c>
      <c r="G65">
        <v>3</v>
      </c>
      <c r="H65">
        <v>4</v>
      </c>
      <c r="I65" t="s">
        <v>62</v>
      </c>
      <c r="J65" s="11">
        <v>21302</v>
      </c>
      <c r="K65" s="12">
        <v>0.14097222222222222</v>
      </c>
      <c r="L65">
        <f t="shared" si="0"/>
        <v>0</v>
      </c>
      <c r="M65">
        <f t="shared" si="2"/>
        <v>1</v>
      </c>
      <c r="N65">
        <f t="shared" si="1"/>
        <v>1</v>
      </c>
      <c r="O65">
        <f t="shared" si="3"/>
        <v>2</v>
      </c>
    </row>
    <row r="66" spans="1:15" x14ac:dyDescent="0.3">
      <c r="A66">
        <f t="shared" si="4"/>
        <v>65</v>
      </c>
      <c r="B66" s="10">
        <v>43386</v>
      </c>
      <c r="C66" t="s">
        <v>33</v>
      </c>
      <c r="D66" t="s">
        <v>22</v>
      </c>
      <c r="E66">
        <f>COUNTIF($C$2:$C66,$C66)+COUNTIF($D$2:$D66,$C66)</f>
        <v>4</v>
      </c>
      <c r="F66">
        <f>COUNTIF($C$2:$C66,$D66)+COUNTIF($D$2:$D66,$D66)</f>
        <v>5</v>
      </c>
      <c r="G66">
        <v>2</v>
      </c>
      <c r="H66">
        <v>5</v>
      </c>
      <c r="I66" t="s">
        <v>60</v>
      </c>
      <c r="J66" s="11">
        <v>17208</v>
      </c>
      <c r="K66" s="12">
        <v>0.10694444444444444</v>
      </c>
      <c r="L66">
        <f t="shared" ref="L66:L129" si="5">1-N66</f>
        <v>0</v>
      </c>
      <c r="M66">
        <f t="shared" si="2"/>
        <v>0</v>
      </c>
      <c r="N66">
        <f t="shared" ref="N66:N129" si="6">IF(G66=H66,0.5,IF(G66&lt;H66,1,0))</f>
        <v>1</v>
      </c>
      <c r="O66">
        <f t="shared" si="3"/>
        <v>2</v>
      </c>
    </row>
    <row r="67" spans="1:15" x14ac:dyDescent="0.3">
      <c r="A67">
        <f t="shared" si="4"/>
        <v>66</v>
      </c>
      <c r="B67" s="10">
        <v>43386</v>
      </c>
      <c r="C67" t="s">
        <v>18</v>
      </c>
      <c r="D67" t="s">
        <v>8</v>
      </c>
      <c r="E67">
        <f>COUNTIF($C$2:$C67,$C67)+COUNTIF($D$2:$D67,$C67)</f>
        <v>3</v>
      </c>
      <c r="F67">
        <f>COUNTIF($C$2:$C67,$D67)+COUNTIF($D$2:$D67,$D67)</f>
        <v>5</v>
      </c>
      <c r="G67">
        <v>2</v>
      </c>
      <c r="H67">
        <v>1</v>
      </c>
      <c r="I67" t="s">
        <v>60</v>
      </c>
      <c r="J67" s="11">
        <v>17085</v>
      </c>
      <c r="K67" s="12">
        <v>9.9999999999999992E-2</v>
      </c>
      <c r="L67">
        <f t="shared" si="5"/>
        <v>1</v>
      </c>
      <c r="M67">
        <f t="shared" ref="M67:M130" si="7">IF(OR($I67="-",$L67=1),$L67*2,IF($L67=0,1,0))</f>
        <v>2</v>
      </c>
      <c r="N67">
        <f t="shared" si="6"/>
        <v>0</v>
      </c>
      <c r="O67">
        <f t="shared" ref="O67:O130" si="8">IF(OR($I67="-",$N67=1),$N67*2,IF($N67=0,1,0))</f>
        <v>0</v>
      </c>
    </row>
    <row r="68" spans="1:15" x14ac:dyDescent="0.3">
      <c r="A68">
        <f t="shared" ref="A68:A131" si="9">A67+1</f>
        <v>67</v>
      </c>
      <c r="B68" s="10">
        <v>43386</v>
      </c>
      <c r="C68" t="s">
        <v>14</v>
      </c>
      <c r="D68" t="s">
        <v>9</v>
      </c>
      <c r="E68">
        <f>COUNTIF($C$2:$C68,$C68)+COUNTIF($D$2:$D68,$C68)</f>
        <v>5</v>
      </c>
      <c r="F68">
        <f>COUNTIF($C$2:$C68,$D68)+COUNTIF($D$2:$D68,$D68)</f>
        <v>5</v>
      </c>
      <c r="G68">
        <v>1</v>
      </c>
      <c r="H68">
        <v>5</v>
      </c>
      <c r="I68" t="s">
        <v>60</v>
      </c>
      <c r="J68" s="11">
        <v>15355</v>
      </c>
      <c r="K68" s="12">
        <v>0.10347222222222223</v>
      </c>
      <c r="L68">
        <f t="shared" si="5"/>
        <v>0</v>
      </c>
      <c r="M68">
        <f t="shared" si="7"/>
        <v>0</v>
      </c>
      <c r="N68">
        <f t="shared" si="6"/>
        <v>1</v>
      </c>
      <c r="O68">
        <f t="shared" si="8"/>
        <v>2</v>
      </c>
    </row>
    <row r="69" spans="1:15" x14ac:dyDescent="0.3">
      <c r="A69">
        <f t="shared" si="9"/>
        <v>68</v>
      </c>
      <c r="B69" s="10">
        <v>43386</v>
      </c>
      <c r="C69" t="s">
        <v>12</v>
      </c>
      <c r="D69" t="s">
        <v>36</v>
      </c>
      <c r="E69">
        <f>COUNTIF($C$2:$C69,$C69)+COUNTIF($D$2:$D69,$C69)</f>
        <v>6</v>
      </c>
      <c r="F69">
        <f>COUNTIF($C$2:$C69,$D69)+COUNTIF($D$2:$D69,$D69)</f>
        <v>5</v>
      </c>
      <c r="G69">
        <v>1</v>
      </c>
      <c r="H69">
        <v>0</v>
      </c>
      <c r="I69" t="s">
        <v>60</v>
      </c>
      <c r="J69" s="11">
        <v>19067</v>
      </c>
      <c r="K69" s="12">
        <v>9.6527777777777768E-2</v>
      </c>
      <c r="L69">
        <f t="shared" si="5"/>
        <v>1</v>
      </c>
      <c r="M69">
        <f t="shared" si="7"/>
        <v>2</v>
      </c>
      <c r="N69">
        <f t="shared" si="6"/>
        <v>0</v>
      </c>
      <c r="O69">
        <f t="shared" si="8"/>
        <v>0</v>
      </c>
    </row>
    <row r="70" spans="1:15" x14ac:dyDescent="0.3">
      <c r="A70">
        <f t="shared" si="9"/>
        <v>69</v>
      </c>
      <c r="B70" s="10">
        <v>43386</v>
      </c>
      <c r="C70" t="s">
        <v>30</v>
      </c>
      <c r="D70" t="s">
        <v>11</v>
      </c>
      <c r="E70">
        <f>COUNTIF($C$2:$C70,$C70)+COUNTIF($D$2:$D70,$C70)</f>
        <v>5</v>
      </c>
      <c r="F70">
        <f>COUNTIF($C$2:$C70,$D70)+COUNTIF($D$2:$D70,$D70)</f>
        <v>3</v>
      </c>
      <c r="G70">
        <v>2</v>
      </c>
      <c r="H70">
        <v>8</v>
      </c>
      <c r="I70" t="s">
        <v>60</v>
      </c>
      <c r="J70" s="11">
        <v>19092</v>
      </c>
      <c r="K70" s="12">
        <v>0.10833333333333334</v>
      </c>
      <c r="L70">
        <f t="shared" si="5"/>
        <v>0</v>
      </c>
      <c r="M70">
        <f t="shared" si="7"/>
        <v>0</v>
      </c>
      <c r="N70">
        <f t="shared" si="6"/>
        <v>1</v>
      </c>
      <c r="O70">
        <f t="shared" si="8"/>
        <v>2</v>
      </c>
    </row>
    <row r="71" spans="1:15" x14ac:dyDescent="0.3">
      <c r="A71">
        <f t="shared" si="9"/>
        <v>70</v>
      </c>
      <c r="B71" s="10">
        <v>43386</v>
      </c>
      <c r="C71" t="s">
        <v>7</v>
      </c>
      <c r="D71" t="s">
        <v>28</v>
      </c>
      <c r="E71">
        <f>COUNTIF($C$2:$C71,$C71)+COUNTIF($D$2:$D71,$C71)</f>
        <v>6</v>
      </c>
      <c r="F71">
        <f>COUNTIF($C$2:$C71,$D71)+COUNTIF($D$2:$D71,$D71)</f>
        <v>5</v>
      </c>
      <c r="G71">
        <v>4</v>
      </c>
      <c r="H71">
        <v>2</v>
      </c>
      <c r="I71" t="s">
        <v>60</v>
      </c>
      <c r="J71" s="11">
        <v>18506</v>
      </c>
      <c r="K71" s="12">
        <v>9.7916666666666666E-2</v>
      </c>
      <c r="L71">
        <f t="shared" si="5"/>
        <v>1</v>
      </c>
      <c r="M71">
        <f t="shared" si="7"/>
        <v>2</v>
      </c>
      <c r="N71">
        <f t="shared" si="6"/>
        <v>0</v>
      </c>
      <c r="O71">
        <f t="shared" si="8"/>
        <v>0</v>
      </c>
    </row>
    <row r="72" spans="1:15" x14ac:dyDescent="0.3">
      <c r="A72">
        <f t="shared" si="9"/>
        <v>71</v>
      </c>
      <c r="B72" s="10">
        <v>43387</v>
      </c>
      <c r="C72" t="s">
        <v>6</v>
      </c>
      <c r="D72" t="s">
        <v>29</v>
      </c>
      <c r="E72">
        <f>COUNTIF($C$2:$C72,$C72)+COUNTIF($D$2:$D72,$C72)</f>
        <v>6</v>
      </c>
      <c r="F72">
        <f>COUNTIF($C$2:$C72,$D72)+COUNTIF($D$2:$D72,$D72)</f>
        <v>3</v>
      </c>
      <c r="G72">
        <v>2</v>
      </c>
      <c r="H72">
        <v>3</v>
      </c>
      <c r="I72" t="s">
        <v>60</v>
      </c>
      <c r="J72" s="11">
        <v>13809</v>
      </c>
      <c r="K72" s="12">
        <v>0.1076388888888889</v>
      </c>
      <c r="L72">
        <f t="shared" si="5"/>
        <v>0</v>
      </c>
      <c r="M72">
        <f t="shared" si="7"/>
        <v>0</v>
      </c>
      <c r="N72">
        <f t="shared" si="6"/>
        <v>1</v>
      </c>
      <c r="O72">
        <f t="shared" si="8"/>
        <v>2</v>
      </c>
    </row>
    <row r="73" spans="1:15" x14ac:dyDescent="0.3">
      <c r="A73">
        <f t="shared" si="9"/>
        <v>72</v>
      </c>
      <c r="B73" s="10">
        <v>43387</v>
      </c>
      <c r="C73" t="s">
        <v>27</v>
      </c>
      <c r="D73" t="s">
        <v>35</v>
      </c>
      <c r="E73">
        <f>COUNTIF($C$2:$C73,$C73)+COUNTIF($D$2:$D73,$C73)</f>
        <v>6</v>
      </c>
      <c r="F73">
        <f>COUNTIF($C$2:$C73,$D73)+COUNTIF($D$2:$D73,$D73)</f>
        <v>5</v>
      </c>
      <c r="G73">
        <v>3</v>
      </c>
      <c r="H73">
        <v>2</v>
      </c>
      <c r="I73" t="s">
        <v>60</v>
      </c>
      <c r="J73" s="11">
        <v>16562</v>
      </c>
      <c r="K73" s="12">
        <v>0.10833333333333334</v>
      </c>
      <c r="L73">
        <f t="shared" si="5"/>
        <v>1</v>
      </c>
      <c r="M73">
        <f t="shared" si="7"/>
        <v>2</v>
      </c>
      <c r="N73">
        <f t="shared" si="6"/>
        <v>0</v>
      </c>
      <c r="O73">
        <f t="shared" si="8"/>
        <v>0</v>
      </c>
    </row>
    <row r="74" spans="1:15" x14ac:dyDescent="0.3">
      <c r="A74">
        <f t="shared" si="9"/>
        <v>73</v>
      </c>
      <c r="B74" s="10">
        <v>43387</v>
      </c>
      <c r="C74" t="s">
        <v>25</v>
      </c>
      <c r="D74" t="s">
        <v>26</v>
      </c>
      <c r="E74">
        <f>COUNTIF($C$2:$C74,$C74)+COUNTIF($D$2:$D74,$C74)</f>
        <v>6</v>
      </c>
      <c r="F74">
        <f>COUNTIF($C$2:$C74,$D74)+COUNTIF($D$2:$D74,$D74)</f>
        <v>5</v>
      </c>
      <c r="G74">
        <v>1</v>
      </c>
      <c r="H74">
        <v>3</v>
      </c>
      <c r="I74" t="s">
        <v>60</v>
      </c>
      <c r="J74" s="11">
        <v>15321</v>
      </c>
      <c r="K74" s="12">
        <v>0.10625</v>
      </c>
      <c r="L74">
        <f t="shared" si="5"/>
        <v>0</v>
      </c>
      <c r="M74">
        <f t="shared" si="7"/>
        <v>0</v>
      </c>
      <c r="N74">
        <f t="shared" si="6"/>
        <v>1</v>
      </c>
      <c r="O74">
        <f t="shared" si="8"/>
        <v>2</v>
      </c>
    </row>
    <row r="75" spans="1:15" x14ac:dyDescent="0.3">
      <c r="A75">
        <f t="shared" si="9"/>
        <v>74</v>
      </c>
      <c r="B75" s="10">
        <v>43388</v>
      </c>
      <c r="C75" t="s">
        <v>16</v>
      </c>
      <c r="D75" t="s">
        <v>20</v>
      </c>
      <c r="E75">
        <f>COUNTIF($C$2:$C75,$C75)+COUNTIF($D$2:$D75,$C75)</f>
        <v>6</v>
      </c>
      <c r="F75">
        <f>COUNTIF($C$2:$C75,$D75)+COUNTIF($D$2:$D75,$D75)</f>
        <v>5</v>
      </c>
      <c r="G75">
        <v>3</v>
      </c>
      <c r="H75">
        <v>7</v>
      </c>
      <c r="I75" t="s">
        <v>60</v>
      </c>
      <c r="J75" s="11">
        <v>20323</v>
      </c>
      <c r="K75" s="12">
        <v>0.1111111111111111</v>
      </c>
      <c r="L75">
        <f t="shared" si="5"/>
        <v>0</v>
      </c>
      <c r="M75">
        <f t="shared" si="7"/>
        <v>0</v>
      </c>
      <c r="N75">
        <f t="shared" si="6"/>
        <v>1</v>
      </c>
      <c r="O75">
        <f t="shared" si="8"/>
        <v>2</v>
      </c>
    </row>
    <row r="76" spans="1:15" x14ac:dyDescent="0.3">
      <c r="A76">
        <f t="shared" si="9"/>
        <v>75</v>
      </c>
      <c r="B76" s="10">
        <v>43388</v>
      </c>
      <c r="C76" t="s">
        <v>19</v>
      </c>
      <c r="D76" t="s">
        <v>22</v>
      </c>
      <c r="E76">
        <f>COUNTIF($C$2:$C76,$C76)+COUNTIF($D$2:$D76,$C76)</f>
        <v>5</v>
      </c>
      <c r="F76">
        <f>COUNTIF($C$2:$C76,$D76)+COUNTIF($D$2:$D76,$D76)</f>
        <v>6</v>
      </c>
      <c r="G76">
        <v>2</v>
      </c>
      <c r="H76">
        <v>4</v>
      </c>
      <c r="I76" t="s">
        <v>60</v>
      </c>
      <c r="J76" s="11">
        <v>17165</v>
      </c>
      <c r="K76" s="12">
        <v>0.10555555555555556</v>
      </c>
      <c r="L76">
        <f t="shared" si="5"/>
        <v>0</v>
      </c>
      <c r="M76">
        <f t="shared" si="7"/>
        <v>0</v>
      </c>
      <c r="N76">
        <f t="shared" si="6"/>
        <v>1</v>
      </c>
      <c r="O76">
        <f t="shared" si="8"/>
        <v>2</v>
      </c>
    </row>
    <row r="77" spans="1:15" x14ac:dyDescent="0.3">
      <c r="A77">
        <f t="shared" si="9"/>
        <v>76</v>
      </c>
      <c r="B77" s="10">
        <v>43388</v>
      </c>
      <c r="C77" t="s">
        <v>23</v>
      </c>
      <c r="D77" t="s">
        <v>9</v>
      </c>
      <c r="E77">
        <f>COUNTIF($C$2:$C77,$C77)+COUNTIF($D$2:$D77,$C77)</f>
        <v>5</v>
      </c>
      <c r="F77">
        <f>COUNTIF($C$2:$C77,$D77)+COUNTIF($D$2:$D77,$D77)</f>
        <v>6</v>
      </c>
      <c r="G77">
        <v>1</v>
      </c>
      <c r="H77">
        <v>4</v>
      </c>
      <c r="I77" t="s">
        <v>60</v>
      </c>
      <c r="J77" s="11">
        <v>12358</v>
      </c>
      <c r="K77" s="12">
        <v>0.10416666666666667</v>
      </c>
      <c r="L77">
        <f t="shared" si="5"/>
        <v>0</v>
      </c>
      <c r="M77">
        <f t="shared" si="7"/>
        <v>0</v>
      </c>
      <c r="N77">
        <f t="shared" si="6"/>
        <v>1</v>
      </c>
      <c r="O77">
        <f t="shared" si="8"/>
        <v>2</v>
      </c>
    </row>
    <row r="78" spans="1:15" x14ac:dyDescent="0.3">
      <c r="A78">
        <f t="shared" si="9"/>
        <v>77</v>
      </c>
      <c r="B78" s="10">
        <v>43388</v>
      </c>
      <c r="C78" t="s">
        <v>14</v>
      </c>
      <c r="D78" t="s">
        <v>7</v>
      </c>
      <c r="E78">
        <f>COUNTIF($C$2:$C78,$C78)+COUNTIF($D$2:$D78,$C78)</f>
        <v>6</v>
      </c>
      <c r="F78">
        <f>COUNTIF($C$2:$C78,$D78)+COUNTIF($D$2:$D78,$D78)</f>
        <v>7</v>
      </c>
      <c r="G78">
        <v>1</v>
      </c>
      <c r="H78">
        <v>4</v>
      </c>
      <c r="I78" t="s">
        <v>60</v>
      </c>
      <c r="J78" s="11">
        <v>19429</v>
      </c>
      <c r="K78" s="12">
        <v>0.10069444444444443</v>
      </c>
      <c r="L78">
        <f t="shared" si="5"/>
        <v>0</v>
      </c>
      <c r="M78">
        <f t="shared" si="7"/>
        <v>0</v>
      </c>
      <c r="N78">
        <f t="shared" si="6"/>
        <v>1</v>
      </c>
      <c r="O78">
        <f t="shared" si="8"/>
        <v>2</v>
      </c>
    </row>
    <row r="79" spans="1:15" x14ac:dyDescent="0.3">
      <c r="A79">
        <f t="shared" si="9"/>
        <v>78</v>
      </c>
      <c r="B79" s="10">
        <v>43389</v>
      </c>
      <c r="C79" t="s">
        <v>32</v>
      </c>
      <c r="D79" t="s">
        <v>19</v>
      </c>
      <c r="E79">
        <f>COUNTIF($C$2:$C79,$C79)+COUNTIF($D$2:$D79,$C79)</f>
        <v>5</v>
      </c>
      <c r="F79">
        <f>COUNTIF($C$2:$C79,$D79)+COUNTIF($D$2:$D79,$D79)</f>
        <v>6</v>
      </c>
      <c r="G79">
        <v>1</v>
      </c>
      <c r="H79">
        <v>2</v>
      </c>
      <c r="I79" t="s">
        <v>60</v>
      </c>
      <c r="J79" s="11">
        <v>18795</v>
      </c>
      <c r="K79" s="12">
        <v>0.1076388888888889</v>
      </c>
      <c r="L79">
        <f t="shared" si="5"/>
        <v>0</v>
      </c>
      <c r="M79">
        <f t="shared" si="7"/>
        <v>0</v>
      </c>
      <c r="N79">
        <f t="shared" si="6"/>
        <v>1</v>
      </c>
      <c r="O79">
        <f t="shared" si="8"/>
        <v>2</v>
      </c>
    </row>
    <row r="80" spans="1:15" x14ac:dyDescent="0.3">
      <c r="A80">
        <f t="shared" si="9"/>
        <v>79</v>
      </c>
      <c r="B80" s="10">
        <v>43389</v>
      </c>
      <c r="C80" t="s">
        <v>23</v>
      </c>
      <c r="D80" t="s">
        <v>29</v>
      </c>
      <c r="E80">
        <f>COUNTIF($C$2:$C80,$C80)+COUNTIF($D$2:$D80,$C80)</f>
        <v>6</v>
      </c>
      <c r="F80">
        <f>COUNTIF($C$2:$C80,$D80)+COUNTIF($D$2:$D80,$D80)</f>
        <v>4</v>
      </c>
      <c r="G80">
        <v>0</v>
      </c>
      <c r="H80">
        <v>3</v>
      </c>
      <c r="I80" t="s">
        <v>60</v>
      </c>
      <c r="J80" s="11">
        <v>12808</v>
      </c>
      <c r="K80" s="12">
        <v>0.10625</v>
      </c>
      <c r="L80">
        <f t="shared" si="5"/>
        <v>0</v>
      </c>
      <c r="M80">
        <f t="shared" si="7"/>
        <v>0</v>
      </c>
      <c r="N80">
        <f t="shared" si="6"/>
        <v>1</v>
      </c>
      <c r="O80">
        <f t="shared" si="8"/>
        <v>2</v>
      </c>
    </row>
    <row r="81" spans="1:15" x14ac:dyDescent="0.3">
      <c r="A81">
        <f t="shared" si="9"/>
        <v>80</v>
      </c>
      <c r="B81" s="10">
        <v>43389</v>
      </c>
      <c r="C81" t="s">
        <v>24</v>
      </c>
      <c r="D81" t="s">
        <v>8</v>
      </c>
      <c r="E81">
        <f>COUNTIF($C$2:$C81,$C81)+COUNTIF($D$2:$D81,$C81)</f>
        <v>6</v>
      </c>
      <c r="F81">
        <f>COUNTIF($C$2:$C81,$D81)+COUNTIF($D$2:$D81,$D81)</f>
        <v>6</v>
      </c>
      <c r="G81">
        <v>2</v>
      </c>
      <c r="H81">
        <v>3</v>
      </c>
      <c r="I81" t="s">
        <v>62</v>
      </c>
      <c r="J81" s="11">
        <v>17251</v>
      </c>
      <c r="K81" s="12">
        <v>0.11319444444444444</v>
      </c>
      <c r="L81">
        <f t="shared" si="5"/>
        <v>0</v>
      </c>
      <c r="M81">
        <f t="shared" si="7"/>
        <v>1</v>
      </c>
      <c r="N81">
        <f t="shared" si="6"/>
        <v>1</v>
      </c>
      <c r="O81">
        <f t="shared" si="8"/>
        <v>2</v>
      </c>
    </row>
    <row r="82" spans="1:15" x14ac:dyDescent="0.3">
      <c r="A82">
        <f t="shared" si="9"/>
        <v>81</v>
      </c>
      <c r="B82" s="10">
        <v>43389</v>
      </c>
      <c r="C82" t="s">
        <v>31</v>
      </c>
      <c r="D82" t="s">
        <v>36</v>
      </c>
      <c r="E82">
        <f>COUNTIF($C$2:$C82,$C82)+COUNTIF($D$2:$D82,$C82)</f>
        <v>4</v>
      </c>
      <c r="F82">
        <f>COUNTIF($C$2:$C82,$D82)+COUNTIF($D$2:$D82,$D82)</f>
        <v>6</v>
      </c>
      <c r="G82">
        <v>5</v>
      </c>
      <c r="H82">
        <v>6</v>
      </c>
      <c r="I82" t="s">
        <v>62</v>
      </c>
      <c r="J82" s="11">
        <v>19038</v>
      </c>
      <c r="K82" s="12">
        <v>0.11666666666666665</v>
      </c>
      <c r="L82">
        <f t="shared" si="5"/>
        <v>0</v>
      </c>
      <c r="M82">
        <f t="shared" si="7"/>
        <v>1</v>
      </c>
      <c r="N82">
        <f t="shared" si="6"/>
        <v>1</v>
      </c>
      <c r="O82">
        <f t="shared" si="8"/>
        <v>2</v>
      </c>
    </row>
    <row r="83" spans="1:15" x14ac:dyDescent="0.3">
      <c r="A83">
        <f t="shared" si="9"/>
        <v>82</v>
      </c>
      <c r="B83" s="10">
        <v>43389</v>
      </c>
      <c r="C83" t="s">
        <v>13</v>
      </c>
      <c r="D83" t="s">
        <v>34</v>
      </c>
      <c r="E83">
        <f>COUNTIF($C$2:$C83,$C83)+COUNTIF($D$2:$D83,$C83)</f>
        <v>6</v>
      </c>
      <c r="F83">
        <f>COUNTIF($C$2:$C83,$D83)+COUNTIF($D$2:$D83,$D83)</f>
        <v>5</v>
      </c>
      <c r="G83">
        <v>3</v>
      </c>
      <c r="H83">
        <v>2</v>
      </c>
      <c r="I83" t="s">
        <v>61</v>
      </c>
      <c r="J83" s="11">
        <v>18492</v>
      </c>
      <c r="K83" s="12">
        <v>9.9999999999999992E-2</v>
      </c>
      <c r="L83">
        <f t="shared" si="5"/>
        <v>1</v>
      </c>
      <c r="M83">
        <f t="shared" si="7"/>
        <v>2</v>
      </c>
      <c r="N83">
        <f t="shared" si="6"/>
        <v>0</v>
      </c>
      <c r="O83">
        <f t="shared" si="8"/>
        <v>1</v>
      </c>
    </row>
    <row r="84" spans="1:15" x14ac:dyDescent="0.3">
      <c r="A84">
        <f t="shared" si="9"/>
        <v>83</v>
      </c>
      <c r="B84" s="10">
        <v>43389</v>
      </c>
      <c r="C84" t="s">
        <v>25</v>
      </c>
      <c r="D84" t="s">
        <v>11</v>
      </c>
      <c r="E84">
        <f>COUNTIF($C$2:$C84,$C84)+COUNTIF($D$2:$D84,$C84)</f>
        <v>7</v>
      </c>
      <c r="F84">
        <f>COUNTIF($C$2:$C84,$D84)+COUNTIF($D$2:$D84,$D84)</f>
        <v>4</v>
      </c>
      <c r="G84">
        <v>2</v>
      </c>
      <c r="H84">
        <v>4</v>
      </c>
      <c r="I84" t="s">
        <v>60</v>
      </c>
      <c r="J84" s="11">
        <v>19092</v>
      </c>
      <c r="K84" s="12">
        <v>0.10902777777777778</v>
      </c>
      <c r="L84">
        <f t="shared" si="5"/>
        <v>0</v>
      </c>
      <c r="M84">
        <f t="shared" si="7"/>
        <v>0</v>
      </c>
      <c r="N84">
        <f t="shared" si="6"/>
        <v>1</v>
      </c>
      <c r="O84">
        <f t="shared" si="8"/>
        <v>2</v>
      </c>
    </row>
    <row r="85" spans="1:15" x14ac:dyDescent="0.3">
      <c r="A85">
        <f t="shared" si="9"/>
        <v>84</v>
      </c>
      <c r="B85" s="10">
        <v>43389</v>
      </c>
      <c r="C85" t="s">
        <v>10</v>
      </c>
      <c r="D85" t="s">
        <v>12</v>
      </c>
      <c r="E85">
        <f>COUNTIF($C$2:$C85,$C85)+COUNTIF($D$2:$D85,$C85)</f>
        <v>6</v>
      </c>
      <c r="F85">
        <f>COUNTIF($C$2:$C85,$D85)+COUNTIF($D$2:$D85,$D85)</f>
        <v>7</v>
      </c>
      <c r="G85">
        <v>1</v>
      </c>
      <c r="H85">
        <v>4</v>
      </c>
      <c r="I85" t="s">
        <v>60</v>
      </c>
      <c r="J85" s="11">
        <v>18321</v>
      </c>
      <c r="K85" s="12">
        <v>0.10972222222222222</v>
      </c>
      <c r="L85">
        <f t="shared" si="5"/>
        <v>0</v>
      </c>
      <c r="M85">
        <f t="shared" si="7"/>
        <v>0</v>
      </c>
      <c r="N85">
        <f t="shared" si="6"/>
        <v>1</v>
      </c>
      <c r="O85">
        <f t="shared" si="8"/>
        <v>2</v>
      </c>
    </row>
    <row r="86" spans="1:15" x14ac:dyDescent="0.3">
      <c r="A86">
        <f t="shared" si="9"/>
        <v>85</v>
      </c>
      <c r="B86" s="10">
        <v>43389</v>
      </c>
      <c r="C86" t="s">
        <v>18</v>
      </c>
      <c r="D86" t="s">
        <v>26</v>
      </c>
      <c r="E86">
        <f>COUNTIF($C$2:$C86,$C86)+COUNTIF($D$2:$D86,$C86)</f>
        <v>4</v>
      </c>
      <c r="F86">
        <f>COUNTIF($C$2:$C86,$D86)+COUNTIF($D$2:$D86,$D86)</f>
        <v>6</v>
      </c>
      <c r="G86">
        <v>5</v>
      </c>
      <c r="H86">
        <v>4</v>
      </c>
      <c r="I86" t="s">
        <v>61</v>
      </c>
      <c r="J86" s="11">
        <v>15321</v>
      </c>
      <c r="K86" s="12">
        <v>0.10347222222222223</v>
      </c>
      <c r="L86">
        <f t="shared" si="5"/>
        <v>1</v>
      </c>
      <c r="M86">
        <f t="shared" si="7"/>
        <v>2</v>
      </c>
      <c r="N86">
        <f t="shared" si="6"/>
        <v>0</v>
      </c>
      <c r="O86">
        <f t="shared" si="8"/>
        <v>1</v>
      </c>
    </row>
    <row r="87" spans="1:15" x14ac:dyDescent="0.3">
      <c r="A87">
        <f t="shared" si="9"/>
        <v>86</v>
      </c>
      <c r="B87" s="10">
        <v>43390</v>
      </c>
      <c r="C87" t="s">
        <v>33</v>
      </c>
      <c r="D87" t="s">
        <v>27</v>
      </c>
      <c r="E87">
        <f>COUNTIF($C$2:$C87,$C87)+COUNTIF($D$2:$D87,$C87)</f>
        <v>5</v>
      </c>
      <c r="F87">
        <f>COUNTIF($C$2:$C87,$D87)+COUNTIF($D$2:$D87,$D87)</f>
        <v>7</v>
      </c>
      <c r="G87">
        <v>1</v>
      </c>
      <c r="H87">
        <v>4</v>
      </c>
      <c r="I87" t="s">
        <v>60</v>
      </c>
      <c r="J87" s="11">
        <v>16909</v>
      </c>
      <c r="K87" s="12">
        <v>0.10416666666666667</v>
      </c>
      <c r="L87">
        <f t="shared" si="5"/>
        <v>0</v>
      </c>
      <c r="M87">
        <f t="shared" si="7"/>
        <v>0</v>
      </c>
      <c r="N87">
        <f t="shared" si="6"/>
        <v>1</v>
      </c>
      <c r="O87">
        <f t="shared" si="8"/>
        <v>2</v>
      </c>
    </row>
    <row r="88" spans="1:15" x14ac:dyDescent="0.3">
      <c r="A88">
        <f t="shared" si="9"/>
        <v>87</v>
      </c>
      <c r="B88" s="10">
        <v>43390</v>
      </c>
      <c r="C88" t="s">
        <v>17</v>
      </c>
      <c r="D88" t="s">
        <v>15</v>
      </c>
      <c r="E88">
        <f>COUNTIF($C$2:$C88,$C88)+COUNTIF($D$2:$D88,$C88)</f>
        <v>6</v>
      </c>
      <c r="F88">
        <f>COUNTIF($C$2:$C88,$D88)+COUNTIF($D$2:$D88,$D88)</f>
        <v>6</v>
      </c>
      <c r="G88">
        <v>2</v>
      </c>
      <c r="H88">
        <v>5</v>
      </c>
      <c r="I88" t="s">
        <v>60</v>
      </c>
      <c r="J88" s="11">
        <v>17641</v>
      </c>
      <c r="K88" s="12">
        <v>0.10069444444444443</v>
      </c>
      <c r="L88">
        <f t="shared" si="5"/>
        <v>0</v>
      </c>
      <c r="M88">
        <f t="shared" si="7"/>
        <v>0</v>
      </c>
      <c r="N88">
        <f t="shared" si="6"/>
        <v>1</v>
      </c>
      <c r="O88">
        <f t="shared" si="8"/>
        <v>2</v>
      </c>
    </row>
    <row r="89" spans="1:15" x14ac:dyDescent="0.3">
      <c r="A89">
        <f t="shared" si="9"/>
        <v>88</v>
      </c>
      <c r="B89" s="10">
        <v>43390</v>
      </c>
      <c r="C89" t="s">
        <v>35</v>
      </c>
      <c r="D89" t="s">
        <v>20</v>
      </c>
      <c r="E89">
        <f>COUNTIF($C$2:$C89,$C89)+COUNTIF($D$2:$D89,$C89)</f>
        <v>6</v>
      </c>
      <c r="F89">
        <f>COUNTIF($C$2:$C89,$D89)+COUNTIF($D$2:$D89,$D89)</f>
        <v>6</v>
      </c>
      <c r="G89">
        <v>2</v>
      </c>
      <c r="H89">
        <v>3</v>
      </c>
      <c r="I89" t="s">
        <v>60</v>
      </c>
      <c r="J89" s="11">
        <v>20137</v>
      </c>
      <c r="K89" s="12">
        <v>9.8611111111111108E-2</v>
      </c>
      <c r="L89">
        <f t="shared" si="5"/>
        <v>0</v>
      </c>
      <c r="M89">
        <f t="shared" si="7"/>
        <v>0</v>
      </c>
      <c r="N89">
        <f t="shared" si="6"/>
        <v>1</v>
      </c>
      <c r="O89">
        <f t="shared" si="8"/>
        <v>2</v>
      </c>
    </row>
    <row r="90" spans="1:15" x14ac:dyDescent="0.3">
      <c r="A90">
        <f t="shared" si="9"/>
        <v>89</v>
      </c>
      <c r="B90" s="10">
        <v>43390</v>
      </c>
      <c r="C90" t="s">
        <v>8</v>
      </c>
      <c r="D90" t="s">
        <v>28</v>
      </c>
      <c r="E90">
        <f>COUNTIF($C$2:$C90,$C90)+COUNTIF($D$2:$D90,$C90)</f>
        <v>7</v>
      </c>
      <c r="F90">
        <f>COUNTIF($C$2:$C90,$D90)+COUNTIF($D$2:$D90,$D90)</f>
        <v>6</v>
      </c>
      <c r="G90">
        <v>3</v>
      </c>
      <c r="H90">
        <v>4</v>
      </c>
      <c r="I90" t="s">
        <v>61</v>
      </c>
      <c r="J90" s="11">
        <v>18506</v>
      </c>
      <c r="K90" s="12">
        <v>0.10694444444444444</v>
      </c>
      <c r="L90">
        <f t="shared" si="5"/>
        <v>0</v>
      </c>
      <c r="M90">
        <f t="shared" si="7"/>
        <v>1</v>
      </c>
      <c r="N90">
        <f t="shared" si="6"/>
        <v>1</v>
      </c>
      <c r="O90">
        <f t="shared" si="8"/>
        <v>2</v>
      </c>
    </row>
    <row r="91" spans="1:15" x14ac:dyDescent="0.3">
      <c r="A91">
        <f t="shared" si="9"/>
        <v>90</v>
      </c>
      <c r="B91" s="10">
        <v>43391</v>
      </c>
      <c r="C91" t="s">
        <v>36</v>
      </c>
      <c r="D91" t="s">
        <v>30</v>
      </c>
      <c r="E91">
        <f>COUNTIF($C$2:$C91,$C91)+COUNTIF($D$2:$D91,$C91)</f>
        <v>7</v>
      </c>
      <c r="F91">
        <f>COUNTIF($C$2:$C91,$D91)+COUNTIF($D$2:$D91,$D91)</f>
        <v>6</v>
      </c>
      <c r="G91">
        <v>3</v>
      </c>
      <c r="H91">
        <v>6</v>
      </c>
      <c r="I91" t="s">
        <v>60</v>
      </c>
      <c r="J91" s="11">
        <v>13492</v>
      </c>
      <c r="K91" s="12">
        <v>9.7222222222222224E-2</v>
      </c>
      <c r="L91">
        <f t="shared" si="5"/>
        <v>0</v>
      </c>
      <c r="M91">
        <f t="shared" si="7"/>
        <v>0</v>
      </c>
      <c r="N91">
        <f t="shared" si="6"/>
        <v>1</v>
      </c>
      <c r="O91">
        <f t="shared" si="8"/>
        <v>2</v>
      </c>
    </row>
    <row r="92" spans="1:15" x14ac:dyDescent="0.3">
      <c r="A92">
        <f t="shared" si="9"/>
        <v>91</v>
      </c>
      <c r="B92" s="10">
        <v>43391</v>
      </c>
      <c r="C92" t="s">
        <v>32</v>
      </c>
      <c r="D92" t="s">
        <v>21</v>
      </c>
      <c r="E92">
        <f>COUNTIF($C$2:$C92,$C92)+COUNTIF($D$2:$D92,$C92)</f>
        <v>6</v>
      </c>
      <c r="F92">
        <f>COUNTIF($C$2:$C92,$D92)+COUNTIF($D$2:$D92,$D92)</f>
        <v>6</v>
      </c>
      <c r="G92">
        <v>4</v>
      </c>
      <c r="H92">
        <v>1</v>
      </c>
      <c r="I92" t="s">
        <v>60</v>
      </c>
      <c r="J92" s="11">
        <v>21210</v>
      </c>
      <c r="K92" s="12">
        <v>0.10486111111111111</v>
      </c>
      <c r="L92">
        <f t="shared" si="5"/>
        <v>1</v>
      </c>
      <c r="M92">
        <f t="shared" si="7"/>
        <v>2</v>
      </c>
      <c r="N92">
        <f t="shared" si="6"/>
        <v>0</v>
      </c>
      <c r="O92">
        <f t="shared" si="8"/>
        <v>0</v>
      </c>
    </row>
    <row r="93" spans="1:15" x14ac:dyDescent="0.3">
      <c r="A93">
        <f t="shared" si="9"/>
        <v>92</v>
      </c>
      <c r="B93" s="10">
        <v>43391</v>
      </c>
      <c r="C93" t="s">
        <v>17</v>
      </c>
      <c r="D93" t="s">
        <v>18</v>
      </c>
      <c r="E93">
        <f>COUNTIF($C$2:$C93,$C93)+COUNTIF($D$2:$D93,$C93)</f>
        <v>7</v>
      </c>
      <c r="F93">
        <f>COUNTIF($C$2:$C93,$D93)+COUNTIF($D$2:$D93,$D93)</f>
        <v>5</v>
      </c>
      <c r="G93">
        <v>2</v>
      </c>
      <c r="H93">
        <v>3</v>
      </c>
      <c r="I93" t="s">
        <v>61</v>
      </c>
      <c r="J93" s="11">
        <v>18347</v>
      </c>
      <c r="K93" s="12">
        <v>0.1013888888888889</v>
      </c>
      <c r="L93">
        <f t="shared" si="5"/>
        <v>0</v>
      </c>
      <c r="M93">
        <f t="shared" si="7"/>
        <v>1</v>
      </c>
      <c r="N93">
        <f t="shared" si="6"/>
        <v>1</v>
      </c>
      <c r="O93">
        <f t="shared" si="8"/>
        <v>2</v>
      </c>
    </row>
    <row r="94" spans="1:15" x14ac:dyDescent="0.3">
      <c r="A94">
        <f t="shared" si="9"/>
        <v>93</v>
      </c>
      <c r="B94" s="10">
        <v>43391</v>
      </c>
      <c r="C94" t="s">
        <v>33</v>
      </c>
      <c r="D94" t="s">
        <v>14</v>
      </c>
      <c r="E94">
        <f>COUNTIF($C$2:$C94,$C94)+COUNTIF($D$2:$D94,$C94)</f>
        <v>6</v>
      </c>
      <c r="F94">
        <f>COUNTIF($C$2:$C94,$D94)+COUNTIF($D$2:$D94,$D94)</f>
        <v>7</v>
      </c>
      <c r="G94">
        <v>7</v>
      </c>
      <c r="H94">
        <v>2</v>
      </c>
      <c r="I94" t="s">
        <v>60</v>
      </c>
      <c r="J94" s="11">
        <v>18230</v>
      </c>
      <c r="K94" s="12">
        <v>0.10694444444444444</v>
      </c>
      <c r="L94">
        <f t="shared" si="5"/>
        <v>1</v>
      </c>
      <c r="M94">
        <f t="shared" si="7"/>
        <v>2</v>
      </c>
      <c r="N94">
        <f t="shared" si="6"/>
        <v>0</v>
      </c>
      <c r="O94">
        <f t="shared" si="8"/>
        <v>0</v>
      </c>
    </row>
    <row r="95" spans="1:15" x14ac:dyDescent="0.3">
      <c r="A95">
        <f t="shared" si="9"/>
        <v>94</v>
      </c>
      <c r="B95" s="10">
        <v>43391</v>
      </c>
      <c r="C95" t="s">
        <v>24</v>
      </c>
      <c r="D95" t="s">
        <v>29</v>
      </c>
      <c r="E95">
        <f>COUNTIF($C$2:$C95,$C95)+COUNTIF($D$2:$D95,$C95)</f>
        <v>7</v>
      </c>
      <c r="F95">
        <f>COUNTIF($C$2:$C95,$D95)+COUNTIF($D$2:$D95,$D95)</f>
        <v>5</v>
      </c>
      <c r="G95">
        <v>5</v>
      </c>
      <c r="H95">
        <v>3</v>
      </c>
      <c r="I95" t="s">
        <v>60</v>
      </c>
      <c r="J95" s="11">
        <v>13374</v>
      </c>
      <c r="K95" s="12">
        <v>0.11180555555555556</v>
      </c>
      <c r="L95">
        <f t="shared" si="5"/>
        <v>1</v>
      </c>
      <c r="M95">
        <f t="shared" si="7"/>
        <v>2</v>
      </c>
      <c r="N95">
        <f t="shared" si="6"/>
        <v>0</v>
      </c>
      <c r="O95">
        <f t="shared" si="8"/>
        <v>0</v>
      </c>
    </row>
    <row r="96" spans="1:15" x14ac:dyDescent="0.3">
      <c r="A96">
        <f t="shared" si="9"/>
        <v>95</v>
      </c>
      <c r="B96" s="10">
        <v>43391</v>
      </c>
      <c r="C96" t="s">
        <v>10</v>
      </c>
      <c r="D96" t="s">
        <v>6</v>
      </c>
      <c r="E96">
        <f>COUNTIF($C$2:$C96,$C96)+COUNTIF($D$2:$D96,$C96)</f>
        <v>7</v>
      </c>
      <c r="F96">
        <f>COUNTIF($C$2:$C96,$D96)+COUNTIF($D$2:$D96,$D96)</f>
        <v>7</v>
      </c>
      <c r="G96">
        <v>1</v>
      </c>
      <c r="H96">
        <v>5</v>
      </c>
      <c r="I96" t="s">
        <v>60</v>
      </c>
      <c r="J96" s="11">
        <v>17389</v>
      </c>
      <c r="K96" s="12">
        <v>0.10625</v>
      </c>
      <c r="L96">
        <f t="shared" si="5"/>
        <v>0</v>
      </c>
      <c r="M96">
        <f t="shared" si="7"/>
        <v>0</v>
      </c>
      <c r="N96">
        <f t="shared" si="6"/>
        <v>1</v>
      </c>
      <c r="O96">
        <f t="shared" si="8"/>
        <v>2</v>
      </c>
    </row>
    <row r="97" spans="1:15" x14ac:dyDescent="0.3">
      <c r="A97">
        <f t="shared" si="9"/>
        <v>96</v>
      </c>
      <c r="B97" s="10">
        <v>43391</v>
      </c>
      <c r="C97" t="s">
        <v>16</v>
      </c>
      <c r="D97" t="s">
        <v>11</v>
      </c>
      <c r="E97">
        <f>COUNTIF($C$2:$C97,$C97)+COUNTIF($D$2:$D97,$C97)</f>
        <v>7</v>
      </c>
      <c r="F97">
        <f>COUNTIF($C$2:$C97,$D97)+COUNTIF($D$2:$D97,$D97)</f>
        <v>5</v>
      </c>
      <c r="G97">
        <v>1</v>
      </c>
      <c r="H97">
        <v>3</v>
      </c>
      <c r="I97" t="s">
        <v>60</v>
      </c>
      <c r="J97" s="11">
        <v>19092</v>
      </c>
      <c r="K97" s="12">
        <v>0.11319444444444444</v>
      </c>
      <c r="L97">
        <f t="shared" si="5"/>
        <v>0</v>
      </c>
      <c r="M97">
        <f t="shared" si="7"/>
        <v>0</v>
      </c>
      <c r="N97">
        <f t="shared" si="6"/>
        <v>1</v>
      </c>
      <c r="O97">
        <f t="shared" si="8"/>
        <v>2</v>
      </c>
    </row>
    <row r="98" spans="1:15" x14ac:dyDescent="0.3">
      <c r="A98">
        <f t="shared" si="9"/>
        <v>97</v>
      </c>
      <c r="B98" s="10">
        <v>43391</v>
      </c>
      <c r="C98" t="s">
        <v>34</v>
      </c>
      <c r="D98" t="s">
        <v>7</v>
      </c>
      <c r="E98">
        <f>COUNTIF($C$2:$C98,$C98)+COUNTIF($D$2:$D98,$C98)</f>
        <v>6</v>
      </c>
      <c r="F98">
        <f>COUNTIF($C$2:$C98,$D98)+COUNTIF($D$2:$D98,$D98)</f>
        <v>8</v>
      </c>
      <c r="G98">
        <v>3</v>
      </c>
      <c r="H98">
        <v>0</v>
      </c>
      <c r="I98" t="s">
        <v>60</v>
      </c>
      <c r="J98" s="11">
        <v>19483</v>
      </c>
      <c r="K98" s="12">
        <v>0.10277777777777779</v>
      </c>
      <c r="L98">
        <f t="shared" si="5"/>
        <v>1</v>
      </c>
      <c r="M98">
        <f t="shared" si="7"/>
        <v>2</v>
      </c>
      <c r="N98">
        <f t="shared" si="6"/>
        <v>0</v>
      </c>
      <c r="O98">
        <f t="shared" si="8"/>
        <v>0</v>
      </c>
    </row>
    <row r="99" spans="1:15" x14ac:dyDescent="0.3">
      <c r="A99">
        <f t="shared" si="9"/>
        <v>98</v>
      </c>
      <c r="B99" s="10">
        <v>43391</v>
      </c>
      <c r="C99" t="s">
        <v>13</v>
      </c>
      <c r="D99" t="s">
        <v>26</v>
      </c>
      <c r="E99">
        <f>COUNTIF($C$2:$C99,$C99)+COUNTIF($D$2:$D99,$C99)</f>
        <v>7</v>
      </c>
      <c r="F99">
        <f>COUNTIF($C$2:$C99,$D99)+COUNTIF($D$2:$D99,$D99)</f>
        <v>7</v>
      </c>
      <c r="G99">
        <v>1</v>
      </c>
      <c r="H99">
        <v>4</v>
      </c>
      <c r="I99" t="s">
        <v>60</v>
      </c>
      <c r="J99" s="11">
        <v>15321</v>
      </c>
      <c r="K99" s="12">
        <v>0.10555555555555556</v>
      </c>
      <c r="L99">
        <f t="shared" si="5"/>
        <v>0</v>
      </c>
      <c r="M99">
        <f t="shared" si="7"/>
        <v>0</v>
      </c>
      <c r="N99">
        <f t="shared" si="6"/>
        <v>1</v>
      </c>
      <c r="O99">
        <f t="shared" si="8"/>
        <v>2</v>
      </c>
    </row>
    <row r="100" spans="1:15" x14ac:dyDescent="0.3">
      <c r="A100">
        <f t="shared" si="9"/>
        <v>99</v>
      </c>
      <c r="B100" s="10">
        <v>43392</v>
      </c>
      <c r="C100" t="s">
        <v>22</v>
      </c>
      <c r="D100" t="s">
        <v>15</v>
      </c>
      <c r="E100">
        <f>COUNTIF($C$2:$C100,$C100)+COUNTIF($D$2:$D100,$C100)</f>
        <v>7</v>
      </c>
      <c r="F100">
        <f>COUNTIF($C$2:$C100,$D100)+COUNTIF($D$2:$D100,$D100)</f>
        <v>7</v>
      </c>
      <c r="G100">
        <v>5</v>
      </c>
      <c r="H100">
        <v>3</v>
      </c>
      <c r="I100" t="s">
        <v>60</v>
      </c>
      <c r="J100" s="11">
        <v>18725</v>
      </c>
      <c r="K100" s="12">
        <v>0.10833333333333334</v>
      </c>
      <c r="L100">
        <f t="shared" si="5"/>
        <v>1</v>
      </c>
      <c r="M100">
        <f t="shared" si="7"/>
        <v>2</v>
      </c>
      <c r="N100">
        <f t="shared" si="6"/>
        <v>0</v>
      </c>
      <c r="O100">
        <f t="shared" si="8"/>
        <v>0</v>
      </c>
    </row>
    <row r="101" spans="1:15" x14ac:dyDescent="0.3">
      <c r="A101">
        <f t="shared" si="9"/>
        <v>100</v>
      </c>
      <c r="B101" s="10">
        <v>43392</v>
      </c>
      <c r="C101" t="s">
        <v>19</v>
      </c>
      <c r="D101" t="s">
        <v>23</v>
      </c>
      <c r="E101">
        <f>COUNTIF($C$2:$C101,$C101)+COUNTIF($D$2:$D101,$C101)</f>
        <v>7</v>
      </c>
      <c r="F101">
        <f>COUNTIF($C$2:$C101,$D101)+COUNTIF($D$2:$D101,$D101)</f>
        <v>7</v>
      </c>
      <c r="G101">
        <v>3</v>
      </c>
      <c r="H101">
        <v>1</v>
      </c>
      <c r="I101" t="s">
        <v>60</v>
      </c>
      <c r="J101" s="11">
        <v>18346</v>
      </c>
      <c r="K101" s="12">
        <v>9.5833333333333326E-2</v>
      </c>
      <c r="L101">
        <f t="shared" si="5"/>
        <v>1</v>
      </c>
      <c r="M101">
        <f t="shared" si="7"/>
        <v>2</v>
      </c>
      <c r="N101">
        <f t="shared" si="6"/>
        <v>0</v>
      </c>
      <c r="O101">
        <f t="shared" si="8"/>
        <v>0</v>
      </c>
    </row>
    <row r="102" spans="1:15" x14ac:dyDescent="0.3">
      <c r="A102">
        <f t="shared" si="9"/>
        <v>101</v>
      </c>
      <c r="B102" s="10">
        <v>43392</v>
      </c>
      <c r="C102" t="s">
        <v>31</v>
      </c>
      <c r="D102" t="s">
        <v>28</v>
      </c>
      <c r="E102">
        <f>COUNTIF($C$2:$C102,$C102)+COUNTIF($D$2:$D102,$C102)</f>
        <v>5</v>
      </c>
      <c r="F102">
        <f>COUNTIF($C$2:$C102,$D102)+COUNTIF($D$2:$D102,$D102)</f>
        <v>7</v>
      </c>
      <c r="G102">
        <v>6</v>
      </c>
      <c r="H102">
        <v>5</v>
      </c>
      <c r="I102" t="s">
        <v>62</v>
      </c>
      <c r="J102" s="11">
        <v>18506</v>
      </c>
      <c r="K102" s="12">
        <v>0.12222222222222223</v>
      </c>
      <c r="L102">
        <f t="shared" si="5"/>
        <v>1</v>
      </c>
      <c r="M102">
        <f t="shared" si="7"/>
        <v>2</v>
      </c>
      <c r="N102">
        <f t="shared" si="6"/>
        <v>0</v>
      </c>
      <c r="O102">
        <f t="shared" si="8"/>
        <v>1</v>
      </c>
    </row>
    <row r="103" spans="1:15" x14ac:dyDescent="0.3">
      <c r="A103">
        <f t="shared" si="9"/>
        <v>102</v>
      </c>
      <c r="B103" s="10">
        <v>43393</v>
      </c>
      <c r="C103" t="s">
        <v>24</v>
      </c>
      <c r="D103" t="s">
        <v>25</v>
      </c>
      <c r="E103">
        <f>COUNTIF($C$2:$C103,$C103)+COUNTIF($D$2:$D103,$C103)</f>
        <v>8</v>
      </c>
      <c r="F103">
        <f>COUNTIF($C$2:$C103,$D103)+COUNTIF($D$2:$D103,$D103)</f>
        <v>8</v>
      </c>
      <c r="G103">
        <v>3</v>
      </c>
      <c r="H103">
        <v>1</v>
      </c>
      <c r="I103" t="s">
        <v>60</v>
      </c>
      <c r="J103" s="11">
        <v>11753</v>
      </c>
      <c r="K103" s="12">
        <v>0.10416666666666667</v>
      </c>
      <c r="L103">
        <f t="shared" si="5"/>
        <v>1</v>
      </c>
      <c r="M103">
        <f t="shared" si="7"/>
        <v>2</v>
      </c>
      <c r="N103">
        <f t="shared" si="6"/>
        <v>0</v>
      </c>
      <c r="O103">
        <f t="shared" si="8"/>
        <v>0</v>
      </c>
    </row>
    <row r="104" spans="1:15" x14ac:dyDescent="0.3">
      <c r="A104">
        <f t="shared" si="9"/>
        <v>103</v>
      </c>
      <c r="B104" s="10">
        <v>43393</v>
      </c>
      <c r="C104" t="s">
        <v>21</v>
      </c>
      <c r="D104" t="s">
        <v>30</v>
      </c>
      <c r="E104">
        <f>COUNTIF($C$2:$C104,$C104)+COUNTIF($D$2:$D104,$C104)</f>
        <v>7</v>
      </c>
      <c r="F104">
        <f>COUNTIF($C$2:$C104,$D104)+COUNTIF($D$2:$D104,$D104)</f>
        <v>7</v>
      </c>
      <c r="G104">
        <v>4</v>
      </c>
      <c r="H104">
        <v>1</v>
      </c>
      <c r="I104" t="s">
        <v>60</v>
      </c>
      <c r="J104" s="11">
        <v>17005</v>
      </c>
      <c r="K104" s="12">
        <v>0.10347222222222223</v>
      </c>
      <c r="L104">
        <f t="shared" si="5"/>
        <v>1</v>
      </c>
      <c r="M104">
        <f t="shared" si="7"/>
        <v>2</v>
      </c>
      <c r="N104">
        <f t="shared" si="6"/>
        <v>0</v>
      </c>
      <c r="O104">
        <f t="shared" si="8"/>
        <v>0</v>
      </c>
    </row>
    <row r="105" spans="1:15" x14ac:dyDescent="0.3">
      <c r="A105">
        <f t="shared" si="9"/>
        <v>104</v>
      </c>
      <c r="B105" s="10">
        <v>43393</v>
      </c>
      <c r="C105" t="s">
        <v>22</v>
      </c>
      <c r="D105" t="s">
        <v>18</v>
      </c>
      <c r="E105">
        <f>COUNTIF($C$2:$C105,$C105)+COUNTIF($D$2:$D105,$C105)</f>
        <v>8</v>
      </c>
      <c r="F105">
        <f>COUNTIF($C$2:$C105,$D105)+COUNTIF($D$2:$D105,$D105)</f>
        <v>6</v>
      </c>
      <c r="G105">
        <v>3</v>
      </c>
      <c r="H105">
        <v>0</v>
      </c>
      <c r="I105" t="s">
        <v>60</v>
      </c>
      <c r="J105" s="11">
        <v>18347</v>
      </c>
      <c r="K105" s="12">
        <v>0.10347222222222223</v>
      </c>
      <c r="L105">
        <f t="shared" si="5"/>
        <v>1</v>
      </c>
      <c r="M105">
        <f t="shared" si="7"/>
        <v>2</v>
      </c>
      <c r="N105">
        <f t="shared" si="6"/>
        <v>0</v>
      </c>
      <c r="O105">
        <f t="shared" si="8"/>
        <v>0</v>
      </c>
    </row>
    <row r="106" spans="1:15" x14ac:dyDescent="0.3">
      <c r="A106">
        <f t="shared" si="9"/>
        <v>105</v>
      </c>
      <c r="B106" s="10">
        <v>43393</v>
      </c>
      <c r="C106" t="s">
        <v>16</v>
      </c>
      <c r="D106" t="s">
        <v>31</v>
      </c>
      <c r="E106">
        <f>COUNTIF($C$2:$C106,$C106)+COUNTIF($D$2:$D106,$C106)</f>
        <v>8</v>
      </c>
      <c r="F106">
        <f>COUNTIF($C$2:$C106,$D106)+COUNTIF($D$2:$D106,$D106)</f>
        <v>6</v>
      </c>
      <c r="G106">
        <v>4</v>
      </c>
      <c r="H106">
        <v>3</v>
      </c>
      <c r="I106" t="s">
        <v>61</v>
      </c>
      <c r="J106" s="11">
        <v>14534</v>
      </c>
      <c r="K106" s="12">
        <v>0.11388888888888889</v>
      </c>
      <c r="L106">
        <f t="shared" si="5"/>
        <v>1</v>
      </c>
      <c r="M106">
        <f t="shared" si="7"/>
        <v>2</v>
      </c>
      <c r="N106">
        <f t="shared" si="6"/>
        <v>0</v>
      </c>
      <c r="O106">
        <f t="shared" si="8"/>
        <v>1</v>
      </c>
    </row>
    <row r="107" spans="1:15" x14ac:dyDescent="0.3">
      <c r="A107">
        <f t="shared" si="9"/>
        <v>106</v>
      </c>
      <c r="B107" s="10">
        <v>43393</v>
      </c>
      <c r="C107" t="s">
        <v>10</v>
      </c>
      <c r="D107" t="s">
        <v>14</v>
      </c>
      <c r="E107">
        <f>COUNTIF($C$2:$C107,$C107)+COUNTIF($D$2:$D107,$C107)</f>
        <v>8</v>
      </c>
      <c r="F107">
        <f>COUNTIF($C$2:$C107,$D107)+COUNTIF($D$2:$D107,$D107)</f>
        <v>8</v>
      </c>
      <c r="G107">
        <v>5</v>
      </c>
      <c r="H107">
        <v>1</v>
      </c>
      <c r="I107" t="s">
        <v>60</v>
      </c>
      <c r="J107" s="11">
        <v>18230</v>
      </c>
      <c r="K107" s="12">
        <v>0.10972222222222222</v>
      </c>
      <c r="L107">
        <f t="shared" si="5"/>
        <v>1</v>
      </c>
      <c r="M107">
        <f t="shared" si="7"/>
        <v>2</v>
      </c>
      <c r="N107">
        <f t="shared" si="6"/>
        <v>0</v>
      </c>
      <c r="O107">
        <f t="shared" si="8"/>
        <v>0</v>
      </c>
    </row>
    <row r="108" spans="1:15" x14ac:dyDescent="0.3">
      <c r="A108">
        <f t="shared" si="9"/>
        <v>107</v>
      </c>
      <c r="B108" s="10">
        <v>43393</v>
      </c>
      <c r="C108" t="s">
        <v>11</v>
      </c>
      <c r="D108" t="s">
        <v>19</v>
      </c>
      <c r="E108">
        <f>COUNTIF($C$2:$C108,$C108)+COUNTIF($D$2:$D108,$C108)</f>
        <v>6</v>
      </c>
      <c r="F108">
        <f>COUNTIF($C$2:$C108,$D108)+COUNTIF($D$2:$D108,$D108)</f>
        <v>8</v>
      </c>
      <c r="G108">
        <v>4</v>
      </c>
      <c r="H108">
        <v>5</v>
      </c>
      <c r="I108" t="s">
        <v>61</v>
      </c>
      <c r="J108" s="11">
        <v>19080</v>
      </c>
      <c r="K108" s="12">
        <v>0.1125</v>
      </c>
      <c r="L108">
        <f t="shared" si="5"/>
        <v>0</v>
      </c>
      <c r="M108">
        <f t="shared" si="7"/>
        <v>1</v>
      </c>
      <c r="N108">
        <f t="shared" si="6"/>
        <v>1</v>
      </c>
      <c r="O108">
        <f t="shared" si="8"/>
        <v>2</v>
      </c>
    </row>
    <row r="109" spans="1:15" x14ac:dyDescent="0.3">
      <c r="A109">
        <f t="shared" si="9"/>
        <v>108</v>
      </c>
      <c r="B109" s="10">
        <v>43393</v>
      </c>
      <c r="C109" t="s">
        <v>20</v>
      </c>
      <c r="D109" t="s">
        <v>9</v>
      </c>
      <c r="E109">
        <f>COUNTIF($C$2:$C109,$C109)+COUNTIF($D$2:$D109,$C109)</f>
        <v>7</v>
      </c>
      <c r="F109">
        <f>COUNTIF($C$2:$C109,$D109)+COUNTIF($D$2:$D109,$D109)</f>
        <v>7</v>
      </c>
      <c r="G109">
        <v>3</v>
      </c>
      <c r="H109">
        <v>4</v>
      </c>
      <c r="I109" t="s">
        <v>61</v>
      </c>
      <c r="J109" s="11">
        <v>18442</v>
      </c>
      <c r="K109" s="12">
        <v>0.10902777777777778</v>
      </c>
      <c r="L109">
        <f t="shared" si="5"/>
        <v>0</v>
      </c>
      <c r="M109">
        <f t="shared" si="7"/>
        <v>1</v>
      </c>
      <c r="N109">
        <f t="shared" si="6"/>
        <v>1</v>
      </c>
      <c r="O109">
        <f t="shared" si="8"/>
        <v>2</v>
      </c>
    </row>
    <row r="110" spans="1:15" x14ac:dyDescent="0.3">
      <c r="A110">
        <f t="shared" si="9"/>
        <v>109</v>
      </c>
      <c r="B110" s="10">
        <v>43393</v>
      </c>
      <c r="C110" t="s">
        <v>29</v>
      </c>
      <c r="D110" t="s">
        <v>36</v>
      </c>
      <c r="E110">
        <f>COUNTIF($C$2:$C110,$C110)+COUNTIF($D$2:$D110,$C110)</f>
        <v>6</v>
      </c>
      <c r="F110">
        <f>COUNTIF($C$2:$C110,$D110)+COUNTIF($D$2:$D110,$D110)</f>
        <v>8</v>
      </c>
      <c r="G110">
        <v>2</v>
      </c>
      <c r="H110">
        <v>5</v>
      </c>
      <c r="I110" t="s">
        <v>60</v>
      </c>
      <c r="J110" s="11">
        <v>19105</v>
      </c>
      <c r="K110" s="12">
        <v>0.1076388888888889</v>
      </c>
      <c r="L110">
        <f t="shared" si="5"/>
        <v>0</v>
      </c>
      <c r="M110">
        <f t="shared" si="7"/>
        <v>0</v>
      </c>
      <c r="N110">
        <f t="shared" si="6"/>
        <v>1</v>
      </c>
      <c r="O110">
        <f t="shared" si="8"/>
        <v>2</v>
      </c>
    </row>
    <row r="111" spans="1:15" x14ac:dyDescent="0.3">
      <c r="A111">
        <f t="shared" si="9"/>
        <v>110</v>
      </c>
      <c r="B111" s="10">
        <v>43393</v>
      </c>
      <c r="C111" t="s">
        <v>33</v>
      </c>
      <c r="D111" t="s">
        <v>6</v>
      </c>
      <c r="E111">
        <f>COUNTIF($C$2:$C111,$C111)+COUNTIF($D$2:$D111,$C111)</f>
        <v>7</v>
      </c>
      <c r="F111">
        <f>COUNTIF($C$2:$C111,$D111)+COUNTIF($D$2:$D111,$D111)</f>
        <v>8</v>
      </c>
      <c r="G111">
        <v>1</v>
      </c>
      <c r="H111">
        <v>4</v>
      </c>
      <c r="I111" t="s">
        <v>60</v>
      </c>
      <c r="J111" s="11">
        <v>17414</v>
      </c>
      <c r="K111" s="12">
        <v>0.10486111111111111</v>
      </c>
      <c r="L111">
        <f t="shared" si="5"/>
        <v>0</v>
      </c>
      <c r="M111">
        <f t="shared" si="7"/>
        <v>0</v>
      </c>
      <c r="N111">
        <f t="shared" si="6"/>
        <v>1</v>
      </c>
      <c r="O111">
        <f t="shared" si="8"/>
        <v>2</v>
      </c>
    </row>
    <row r="112" spans="1:15" x14ac:dyDescent="0.3">
      <c r="A112">
        <f t="shared" si="9"/>
        <v>111</v>
      </c>
      <c r="B112" s="10">
        <v>43393</v>
      </c>
      <c r="C112" t="s">
        <v>35</v>
      </c>
      <c r="D112" t="s">
        <v>7</v>
      </c>
      <c r="E112">
        <f>COUNTIF($C$2:$C112,$C112)+COUNTIF($D$2:$D112,$C112)</f>
        <v>7</v>
      </c>
      <c r="F112">
        <f>COUNTIF($C$2:$C112,$D112)+COUNTIF($D$2:$D112,$D112)</f>
        <v>9</v>
      </c>
      <c r="G112">
        <v>4</v>
      </c>
      <c r="H112">
        <v>1</v>
      </c>
      <c r="I112" t="s">
        <v>60</v>
      </c>
      <c r="J112" s="11">
        <v>19268</v>
      </c>
      <c r="K112" s="12">
        <v>0.10486111111111111</v>
      </c>
      <c r="L112">
        <f t="shared" si="5"/>
        <v>1</v>
      </c>
      <c r="M112">
        <f t="shared" si="7"/>
        <v>2</v>
      </c>
      <c r="N112">
        <f t="shared" si="6"/>
        <v>0</v>
      </c>
      <c r="O112">
        <f t="shared" si="8"/>
        <v>0</v>
      </c>
    </row>
    <row r="113" spans="1:15" x14ac:dyDescent="0.3">
      <c r="A113">
        <f t="shared" si="9"/>
        <v>112</v>
      </c>
      <c r="B113" s="10">
        <v>43393</v>
      </c>
      <c r="C113" t="s">
        <v>17</v>
      </c>
      <c r="D113" t="s">
        <v>13</v>
      </c>
      <c r="E113">
        <f>COUNTIF($C$2:$C113,$C113)+COUNTIF($D$2:$D113,$C113)</f>
        <v>8</v>
      </c>
      <c r="F113">
        <f>COUNTIF($C$2:$C113,$D113)+COUNTIF($D$2:$D113,$D113)</f>
        <v>8</v>
      </c>
      <c r="G113">
        <v>1</v>
      </c>
      <c r="H113">
        <v>2</v>
      </c>
      <c r="I113" t="s">
        <v>61</v>
      </c>
      <c r="J113" s="11">
        <v>17871</v>
      </c>
      <c r="K113" s="12">
        <v>0.10416666666666667</v>
      </c>
      <c r="L113">
        <f t="shared" si="5"/>
        <v>0</v>
      </c>
      <c r="M113">
        <f t="shared" si="7"/>
        <v>1</v>
      </c>
      <c r="N113">
        <f t="shared" si="6"/>
        <v>1</v>
      </c>
      <c r="O113">
        <f t="shared" si="8"/>
        <v>2</v>
      </c>
    </row>
    <row r="114" spans="1:15" x14ac:dyDescent="0.3">
      <c r="A114">
        <f t="shared" si="9"/>
        <v>113</v>
      </c>
      <c r="B114" s="10">
        <v>43393</v>
      </c>
      <c r="C114" t="s">
        <v>27</v>
      </c>
      <c r="D114" t="s">
        <v>12</v>
      </c>
      <c r="E114">
        <f>COUNTIF($C$2:$C114,$C114)+COUNTIF($D$2:$D114,$C114)</f>
        <v>8</v>
      </c>
      <c r="F114">
        <f>COUNTIF($C$2:$C114,$D114)+COUNTIF($D$2:$D114,$D114)</f>
        <v>8</v>
      </c>
      <c r="G114">
        <v>1</v>
      </c>
      <c r="H114">
        <v>3</v>
      </c>
      <c r="I114" t="s">
        <v>60</v>
      </c>
      <c r="J114" s="11">
        <v>18375</v>
      </c>
      <c r="K114" s="12">
        <v>0.10625</v>
      </c>
      <c r="L114">
        <f t="shared" si="5"/>
        <v>0</v>
      </c>
      <c r="M114">
        <f t="shared" si="7"/>
        <v>0</v>
      </c>
      <c r="N114">
        <f t="shared" si="6"/>
        <v>1</v>
      </c>
      <c r="O114">
        <f t="shared" si="8"/>
        <v>2</v>
      </c>
    </row>
    <row r="115" spans="1:15" x14ac:dyDescent="0.3">
      <c r="A115">
        <f t="shared" si="9"/>
        <v>114</v>
      </c>
      <c r="B115" s="10">
        <v>43393</v>
      </c>
      <c r="C115" t="s">
        <v>32</v>
      </c>
      <c r="D115" t="s">
        <v>26</v>
      </c>
      <c r="E115">
        <f>COUNTIF($C$2:$C115,$C115)+COUNTIF($D$2:$D115,$C115)</f>
        <v>7</v>
      </c>
      <c r="F115">
        <f>COUNTIF($C$2:$C115,$D115)+COUNTIF($D$2:$D115,$D115)</f>
        <v>8</v>
      </c>
      <c r="G115">
        <v>3</v>
      </c>
      <c r="H115">
        <v>5</v>
      </c>
      <c r="I115" t="s">
        <v>60</v>
      </c>
      <c r="J115" s="11">
        <v>15321</v>
      </c>
      <c r="K115" s="12">
        <v>0.10625</v>
      </c>
      <c r="L115">
        <f t="shared" si="5"/>
        <v>0</v>
      </c>
      <c r="M115">
        <f t="shared" si="7"/>
        <v>0</v>
      </c>
      <c r="N115">
        <f t="shared" si="6"/>
        <v>1</v>
      </c>
      <c r="O115">
        <f t="shared" si="8"/>
        <v>2</v>
      </c>
    </row>
    <row r="116" spans="1:15" x14ac:dyDescent="0.3">
      <c r="A116">
        <f t="shared" si="9"/>
        <v>115</v>
      </c>
      <c r="B116" s="10">
        <v>43394</v>
      </c>
      <c r="C116" t="s">
        <v>10</v>
      </c>
      <c r="D116" t="s">
        <v>27</v>
      </c>
      <c r="E116">
        <f>COUNTIF($C$2:$C116,$C116)+COUNTIF($D$2:$D116,$C116)</f>
        <v>9</v>
      </c>
      <c r="F116">
        <f>COUNTIF($C$2:$C116,$D116)+COUNTIF($D$2:$D116,$D116)</f>
        <v>9</v>
      </c>
      <c r="G116">
        <v>4</v>
      </c>
      <c r="H116">
        <v>2</v>
      </c>
      <c r="I116" t="s">
        <v>60</v>
      </c>
      <c r="J116" s="11">
        <v>17174</v>
      </c>
      <c r="K116" s="12">
        <v>9.9999999999999992E-2</v>
      </c>
      <c r="L116">
        <f t="shared" si="5"/>
        <v>1</v>
      </c>
      <c r="M116">
        <f t="shared" si="7"/>
        <v>2</v>
      </c>
      <c r="N116">
        <f t="shared" si="6"/>
        <v>0</v>
      </c>
      <c r="O116">
        <f t="shared" si="8"/>
        <v>0</v>
      </c>
    </row>
    <row r="117" spans="1:15" x14ac:dyDescent="0.3">
      <c r="A117">
        <f t="shared" si="9"/>
        <v>116</v>
      </c>
      <c r="B117" s="10">
        <v>43394</v>
      </c>
      <c r="C117" t="s">
        <v>11</v>
      </c>
      <c r="D117" t="s">
        <v>21</v>
      </c>
      <c r="E117">
        <f>COUNTIF($C$2:$C117,$C117)+COUNTIF($D$2:$D117,$C117)</f>
        <v>7</v>
      </c>
      <c r="F117">
        <f>COUNTIF($C$2:$C117,$D117)+COUNTIF($D$2:$D117,$D117)</f>
        <v>8</v>
      </c>
      <c r="G117">
        <v>6</v>
      </c>
      <c r="H117">
        <v>3</v>
      </c>
      <c r="I117" t="s">
        <v>60</v>
      </c>
      <c r="J117" s="11">
        <v>21012</v>
      </c>
      <c r="K117" s="12">
        <v>0.10347222222222223</v>
      </c>
      <c r="L117">
        <f t="shared" si="5"/>
        <v>1</v>
      </c>
      <c r="M117">
        <f t="shared" si="7"/>
        <v>2</v>
      </c>
      <c r="N117">
        <f t="shared" si="6"/>
        <v>0</v>
      </c>
      <c r="O117">
        <f t="shared" si="8"/>
        <v>0</v>
      </c>
    </row>
    <row r="118" spans="1:15" x14ac:dyDescent="0.3">
      <c r="A118">
        <f t="shared" si="9"/>
        <v>117</v>
      </c>
      <c r="B118" s="10">
        <v>43394</v>
      </c>
      <c r="C118" t="s">
        <v>15</v>
      </c>
      <c r="D118" t="s">
        <v>8</v>
      </c>
      <c r="E118">
        <f>COUNTIF($C$2:$C118,$C118)+COUNTIF($D$2:$D118,$C118)</f>
        <v>8</v>
      </c>
      <c r="F118">
        <f>COUNTIF($C$2:$C118,$D118)+COUNTIF($D$2:$D118,$D118)</f>
        <v>8</v>
      </c>
      <c r="G118">
        <v>4</v>
      </c>
      <c r="H118">
        <v>1</v>
      </c>
      <c r="I118" t="s">
        <v>60</v>
      </c>
      <c r="J118" s="11">
        <v>17404</v>
      </c>
      <c r="K118" s="12">
        <v>0.10347222222222223</v>
      </c>
      <c r="L118">
        <f t="shared" si="5"/>
        <v>1</v>
      </c>
      <c r="M118">
        <f t="shared" si="7"/>
        <v>2</v>
      </c>
      <c r="N118">
        <f t="shared" si="6"/>
        <v>0</v>
      </c>
      <c r="O118">
        <f t="shared" si="8"/>
        <v>0</v>
      </c>
    </row>
    <row r="119" spans="1:15" x14ac:dyDescent="0.3">
      <c r="A119">
        <f t="shared" si="9"/>
        <v>118</v>
      </c>
      <c r="B119" s="10">
        <v>43395</v>
      </c>
      <c r="C119" t="s">
        <v>25</v>
      </c>
      <c r="D119" t="s">
        <v>16</v>
      </c>
      <c r="E119">
        <f>COUNTIF($C$2:$C119,$C119)+COUNTIF($D$2:$D119,$C119)</f>
        <v>9</v>
      </c>
      <c r="F119">
        <f>COUNTIF($C$2:$C119,$D119)+COUNTIF($D$2:$D119,$D119)</f>
        <v>9</v>
      </c>
      <c r="G119">
        <v>3</v>
      </c>
      <c r="H119">
        <v>1</v>
      </c>
      <c r="I119" t="s">
        <v>60</v>
      </c>
      <c r="J119" s="11">
        <v>19515</v>
      </c>
      <c r="K119" s="12">
        <v>0.10277777777777779</v>
      </c>
      <c r="L119">
        <f t="shared" si="5"/>
        <v>1</v>
      </c>
      <c r="M119">
        <f t="shared" si="7"/>
        <v>2</v>
      </c>
      <c r="N119">
        <f t="shared" si="6"/>
        <v>0</v>
      </c>
      <c r="O119">
        <f t="shared" si="8"/>
        <v>0</v>
      </c>
    </row>
    <row r="120" spans="1:15" x14ac:dyDescent="0.3">
      <c r="A120">
        <f t="shared" si="9"/>
        <v>119</v>
      </c>
      <c r="B120" s="10">
        <v>43395</v>
      </c>
      <c r="C120" t="s">
        <v>24</v>
      </c>
      <c r="D120" t="s">
        <v>36</v>
      </c>
      <c r="E120">
        <f>COUNTIF($C$2:$C120,$C120)+COUNTIF($D$2:$D120,$C120)</f>
        <v>9</v>
      </c>
      <c r="F120">
        <f>COUNTIF($C$2:$C120,$D120)+COUNTIF($D$2:$D120,$D120)</f>
        <v>9</v>
      </c>
      <c r="G120">
        <v>4</v>
      </c>
      <c r="H120">
        <v>1</v>
      </c>
      <c r="I120" t="s">
        <v>60</v>
      </c>
      <c r="J120" s="11">
        <v>19326</v>
      </c>
      <c r="K120" s="12">
        <v>0.10416666666666667</v>
      </c>
      <c r="L120">
        <f t="shared" si="5"/>
        <v>1</v>
      </c>
      <c r="M120">
        <f t="shared" si="7"/>
        <v>2</v>
      </c>
      <c r="N120">
        <f t="shared" si="6"/>
        <v>0</v>
      </c>
      <c r="O120">
        <f t="shared" si="8"/>
        <v>0</v>
      </c>
    </row>
    <row r="121" spans="1:15" x14ac:dyDescent="0.3">
      <c r="A121">
        <f t="shared" si="9"/>
        <v>120</v>
      </c>
      <c r="B121" s="10">
        <v>43395</v>
      </c>
      <c r="C121" t="s">
        <v>28</v>
      </c>
      <c r="D121" t="s">
        <v>13</v>
      </c>
      <c r="E121">
        <f>COUNTIF($C$2:$C121,$C121)+COUNTIF($D$2:$D121,$C121)</f>
        <v>8</v>
      </c>
      <c r="F121">
        <f>COUNTIF($C$2:$C121,$D121)+COUNTIF($D$2:$D121,$D121)</f>
        <v>9</v>
      </c>
      <c r="G121">
        <v>5</v>
      </c>
      <c r="H121">
        <v>2</v>
      </c>
      <c r="I121" t="s">
        <v>60</v>
      </c>
      <c r="J121" s="11">
        <v>17227</v>
      </c>
      <c r="K121" s="12">
        <v>0.10069444444444443</v>
      </c>
      <c r="L121">
        <f t="shared" si="5"/>
        <v>1</v>
      </c>
      <c r="M121">
        <f t="shared" si="7"/>
        <v>2</v>
      </c>
      <c r="N121">
        <f t="shared" si="6"/>
        <v>0</v>
      </c>
      <c r="O121">
        <f t="shared" si="8"/>
        <v>0</v>
      </c>
    </row>
    <row r="122" spans="1:15" x14ac:dyDescent="0.3">
      <c r="A122">
        <f t="shared" si="9"/>
        <v>121</v>
      </c>
      <c r="B122" s="10">
        <v>43395</v>
      </c>
      <c r="C122" t="s">
        <v>35</v>
      </c>
      <c r="D122" t="s">
        <v>26</v>
      </c>
      <c r="E122">
        <f>COUNTIF($C$2:$C122,$C122)+COUNTIF($D$2:$D122,$C122)</f>
        <v>8</v>
      </c>
      <c r="F122">
        <f>COUNTIF($C$2:$C122,$D122)+COUNTIF($D$2:$D122,$D122)</f>
        <v>9</v>
      </c>
      <c r="G122">
        <v>4</v>
      </c>
      <c r="H122">
        <v>5</v>
      </c>
      <c r="I122" t="s">
        <v>61</v>
      </c>
      <c r="J122" s="11">
        <v>15321</v>
      </c>
      <c r="K122" s="12">
        <v>0.10902777777777778</v>
      </c>
      <c r="L122">
        <f t="shared" si="5"/>
        <v>0</v>
      </c>
      <c r="M122">
        <f t="shared" si="7"/>
        <v>1</v>
      </c>
      <c r="N122">
        <f t="shared" si="6"/>
        <v>1</v>
      </c>
      <c r="O122">
        <f t="shared" si="8"/>
        <v>2</v>
      </c>
    </row>
    <row r="123" spans="1:15" x14ac:dyDescent="0.3">
      <c r="A123">
        <f t="shared" si="9"/>
        <v>122</v>
      </c>
      <c r="B123" s="10">
        <v>43396</v>
      </c>
      <c r="C123" t="s">
        <v>32</v>
      </c>
      <c r="D123" t="s">
        <v>30</v>
      </c>
      <c r="E123">
        <f>COUNTIF($C$2:$C123,$C123)+COUNTIF($D$2:$D123,$C123)</f>
        <v>8</v>
      </c>
      <c r="F123">
        <f>COUNTIF($C$2:$C123,$D123)+COUNTIF($D$2:$D123,$D123)</f>
        <v>8</v>
      </c>
      <c r="G123">
        <v>4</v>
      </c>
      <c r="H123">
        <v>1</v>
      </c>
      <c r="I123" t="s">
        <v>60</v>
      </c>
      <c r="J123" s="11">
        <v>11458</v>
      </c>
      <c r="K123" s="12">
        <v>0.10277777777777779</v>
      </c>
      <c r="L123">
        <f t="shared" si="5"/>
        <v>1</v>
      </c>
      <c r="M123">
        <f t="shared" si="7"/>
        <v>2</v>
      </c>
      <c r="N123">
        <f t="shared" si="6"/>
        <v>0</v>
      </c>
      <c r="O123">
        <f t="shared" si="8"/>
        <v>0</v>
      </c>
    </row>
    <row r="124" spans="1:15" x14ac:dyDescent="0.3">
      <c r="A124">
        <f t="shared" si="9"/>
        <v>123</v>
      </c>
      <c r="B124" s="10">
        <v>43396</v>
      </c>
      <c r="C124" t="s">
        <v>27</v>
      </c>
      <c r="D124" t="s">
        <v>21</v>
      </c>
      <c r="E124">
        <f>COUNTIF($C$2:$C124,$C124)+COUNTIF($D$2:$D124,$C124)</f>
        <v>10</v>
      </c>
      <c r="F124">
        <f>COUNTIF($C$2:$C124,$D124)+COUNTIF($D$2:$D124,$D124)</f>
        <v>9</v>
      </c>
      <c r="G124">
        <v>1</v>
      </c>
      <c r="H124">
        <v>3</v>
      </c>
      <c r="I124" t="s">
        <v>60</v>
      </c>
      <c r="J124" s="11">
        <v>20900</v>
      </c>
      <c r="K124" s="12">
        <v>0.10486111111111111</v>
      </c>
      <c r="L124">
        <f t="shared" si="5"/>
        <v>0</v>
      </c>
      <c r="M124">
        <f t="shared" si="7"/>
        <v>0</v>
      </c>
      <c r="N124">
        <f t="shared" si="6"/>
        <v>1</v>
      </c>
      <c r="O124">
        <f t="shared" si="8"/>
        <v>2</v>
      </c>
    </row>
    <row r="125" spans="1:15" x14ac:dyDescent="0.3">
      <c r="A125">
        <f t="shared" si="9"/>
        <v>124</v>
      </c>
      <c r="B125" s="10">
        <v>43396</v>
      </c>
      <c r="C125" t="s">
        <v>14</v>
      </c>
      <c r="D125" t="s">
        <v>23</v>
      </c>
      <c r="E125">
        <f>COUNTIF($C$2:$C125,$C125)+COUNTIF($D$2:$D125,$C125)</f>
        <v>9</v>
      </c>
      <c r="F125">
        <f>COUNTIF($C$2:$C125,$D125)+COUNTIF($D$2:$D125,$D125)</f>
        <v>8</v>
      </c>
      <c r="G125">
        <v>2</v>
      </c>
      <c r="H125">
        <v>4</v>
      </c>
      <c r="I125" t="s">
        <v>60</v>
      </c>
      <c r="J125" s="11">
        <v>17354</v>
      </c>
      <c r="K125" s="12">
        <v>0.11041666666666666</v>
      </c>
      <c r="L125">
        <f t="shared" si="5"/>
        <v>0</v>
      </c>
      <c r="M125">
        <f t="shared" si="7"/>
        <v>0</v>
      </c>
      <c r="N125">
        <f t="shared" si="6"/>
        <v>1</v>
      </c>
      <c r="O125">
        <f t="shared" si="8"/>
        <v>2</v>
      </c>
    </row>
    <row r="126" spans="1:15" x14ac:dyDescent="0.3">
      <c r="A126">
        <f t="shared" si="9"/>
        <v>125</v>
      </c>
      <c r="B126" s="10">
        <v>43396</v>
      </c>
      <c r="C126" t="s">
        <v>34</v>
      </c>
      <c r="D126" t="s">
        <v>18</v>
      </c>
      <c r="E126">
        <f>COUNTIF($C$2:$C126,$C126)+COUNTIF($D$2:$D126,$C126)</f>
        <v>7</v>
      </c>
      <c r="F126">
        <f>COUNTIF($C$2:$C126,$D126)+COUNTIF($D$2:$D126,$D126)</f>
        <v>7</v>
      </c>
      <c r="G126">
        <v>6</v>
      </c>
      <c r="H126">
        <v>5</v>
      </c>
      <c r="I126" t="s">
        <v>61</v>
      </c>
      <c r="J126" s="11">
        <v>18347</v>
      </c>
      <c r="K126" s="12">
        <v>0.1125</v>
      </c>
      <c r="L126">
        <f t="shared" si="5"/>
        <v>1</v>
      </c>
      <c r="M126">
        <f t="shared" si="7"/>
        <v>2</v>
      </c>
      <c r="N126">
        <f t="shared" si="6"/>
        <v>0</v>
      </c>
      <c r="O126">
        <f t="shared" si="8"/>
        <v>1</v>
      </c>
    </row>
    <row r="127" spans="1:15" x14ac:dyDescent="0.3">
      <c r="A127">
        <f t="shared" si="9"/>
        <v>126</v>
      </c>
      <c r="B127" s="10">
        <v>43396</v>
      </c>
      <c r="C127" t="s">
        <v>15</v>
      </c>
      <c r="D127" t="s">
        <v>20</v>
      </c>
      <c r="E127">
        <f>COUNTIF($C$2:$C127,$C127)+COUNTIF($D$2:$D127,$C127)</f>
        <v>9</v>
      </c>
      <c r="F127">
        <f>COUNTIF($C$2:$C127,$D127)+COUNTIF($D$2:$D127,$D127)</f>
        <v>8</v>
      </c>
      <c r="G127">
        <v>2</v>
      </c>
      <c r="H127">
        <v>3</v>
      </c>
      <c r="I127" t="s">
        <v>60</v>
      </c>
      <c r="J127" s="11">
        <v>21028</v>
      </c>
      <c r="K127" s="12">
        <v>0.10416666666666667</v>
      </c>
      <c r="L127">
        <f t="shared" si="5"/>
        <v>0</v>
      </c>
      <c r="M127">
        <f t="shared" si="7"/>
        <v>0</v>
      </c>
      <c r="N127">
        <f t="shared" si="6"/>
        <v>1</v>
      </c>
      <c r="O127">
        <f t="shared" si="8"/>
        <v>2</v>
      </c>
    </row>
    <row r="128" spans="1:15" x14ac:dyDescent="0.3">
      <c r="A128">
        <f t="shared" si="9"/>
        <v>127</v>
      </c>
      <c r="B128" s="10">
        <v>43396</v>
      </c>
      <c r="C128" t="s">
        <v>6</v>
      </c>
      <c r="D128" t="s">
        <v>22</v>
      </c>
      <c r="E128">
        <f>COUNTIF($C$2:$C128,$C128)+COUNTIF($D$2:$D128,$C128)</f>
        <v>9</v>
      </c>
      <c r="F128">
        <f>COUNTIF($C$2:$C128,$D128)+COUNTIF($D$2:$D128,$D128)</f>
        <v>9</v>
      </c>
      <c r="G128">
        <v>5</v>
      </c>
      <c r="H128">
        <v>4</v>
      </c>
      <c r="I128" t="s">
        <v>60</v>
      </c>
      <c r="J128" s="11">
        <v>17159</v>
      </c>
      <c r="K128" s="12">
        <v>0.11180555555555556</v>
      </c>
      <c r="L128">
        <f t="shared" si="5"/>
        <v>1</v>
      </c>
      <c r="M128">
        <f t="shared" si="7"/>
        <v>2</v>
      </c>
      <c r="N128">
        <f t="shared" si="6"/>
        <v>0</v>
      </c>
      <c r="O128">
        <f t="shared" si="8"/>
        <v>0</v>
      </c>
    </row>
    <row r="129" spans="1:15" x14ac:dyDescent="0.3">
      <c r="A129">
        <f t="shared" si="9"/>
        <v>128</v>
      </c>
      <c r="B129" s="10">
        <v>43396</v>
      </c>
      <c r="C129" t="s">
        <v>31</v>
      </c>
      <c r="D129" t="s">
        <v>8</v>
      </c>
      <c r="E129">
        <f>COUNTIF($C$2:$C129,$C129)+COUNTIF($D$2:$D129,$C129)</f>
        <v>7</v>
      </c>
      <c r="F129">
        <f>COUNTIF($C$2:$C129,$D129)+COUNTIF($D$2:$D129,$D129)</f>
        <v>9</v>
      </c>
      <c r="G129">
        <v>2</v>
      </c>
      <c r="H129">
        <v>5</v>
      </c>
      <c r="I129" t="s">
        <v>60</v>
      </c>
      <c r="J129" s="11">
        <v>17016</v>
      </c>
      <c r="K129" s="12">
        <v>0.10625</v>
      </c>
      <c r="L129">
        <f t="shared" si="5"/>
        <v>0</v>
      </c>
      <c r="M129">
        <f t="shared" si="7"/>
        <v>0</v>
      </c>
      <c r="N129">
        <f t="shared" si="6"/>
        <v>1</v>
      </c>
      <c r="O129">
        <f t="shared" si="8"/>
        <v>2</v>
      </c>
    </row>
    <row r="130" spans="1:15" x14ac:dyDescent="0.3">
      <c r="A130">
        <f t="shared" si="9"/>
        <v>129</v>
      </c>
      <c r="B130" s="10">
        <v>43396</v>
      </c>
      <c r="C130" t="s">
        <v>17</v>
      </c>
      <c r="D130" t="s">
        <v>9</v>
      </c>
      <c r="E130">
        <f>COUNTIF($C$2:$C130,$C130)+COUNTIF($D$2:$D130,$C130)</f>
        <v>9</v>
      </c>
      <c r="F130">
        <f>COUNTIF($C$2:$C130,$D130)+COUNTIF($D$2:$D130,$D130)</f>
        <v>8</v>
      </c>
      <c r="G130">
        <v>4</v>
      </c>
      <c r="H130">
        <v>1</v>
      </c>
      <c r="I130" t="s">
        <v>60</v>
      </c>
      <c r="J130" s="11">
        <v>15265</v>
      </c>
      <c r="K130" s="12">
        <v>0.10486111111111111</v>
      </c>
      <c r="L130">
        <f t="shared" ref="L130:L193" si="10">1-N130</f>
        <v>1</v>
      </c>
      <c r="M130">
        <f t="shared" si="7"/>
        <v>2</v>
      </c>
      <c r="N130">
        <f t="shared" ref="N130:N193" si="11">IF(G130=H130,0.5,IF(G130&lt;H130,1,0))</f>
        <v>0</v>
      </c>
      <c r="O130">
        <f t="shared" si="8"/>
        <v>0</v>
      </c>
    </row>
    <row r="131" spans="1:15" x14ac:dyDescent="0.3">
      <c r="A131">
        <f t="shared" si="9"/>
        <v>130</v>
      </c>
      <c r="B131" s="10">
        <v>43397</v>
      </c>
      <c r="C131" t="s">
        <v>11</v>
      </c>
      <c r="D131" t="s">
        <v>24</v>
      </c>
      <c r="E131">
        <f>COUNTIF($C$2:$C131,$C131)+COUNTIF($D$2:$D131,$C131)</f>
        <v>8</v>
      </c>
      <c r="F131">
        <f>COUNTIF($C$2:$C131,$D131)+COUNTIF($D$2:$D131,$D131)</f>
        <v>10</v>
      </c>
      <c r="G131">
        <v>1</v>
      </c>
      <c r="H131">
        <v>0</v>
      </c>
      <c r="I131" t="s">
        <v>60</v>
      </c>
      <c r="J131" s="11">
        <v>16753</v>
      </c>
      <c r="K131" s="12">
        <v>9.930555555555555E-2</v>
      </c>
      <c r="L131">
        <f t="shared" si="10"/>
        <v>1</v>
      </c>
      <c r="M131">
        <f t="shared" ref="M131:M194" si="12">IF(OR($I131="-",$L131=1),$L131*2,IF($L131=0,1,0))</f>
        <v>2</v>
      </c>
      <c r="N131">
        <f t="shared" si="11"/>
        <v>0</v>
      </c>
      <c r="O131">
        <f t="shared" ref="O131:O194" si="13">IF(OR($I131="-",$N131=1),$N131*2,IF($N131=0,1,0))</f>
        <v>0</v>
      </c>
    </row>
    <row r="132" spans="1:15" x14ac:dyDescent="0.3">
      <c r="A132">
        <f t="shared" ref="A132:A195" si="14">A131+1</f>
        <v>131</v>
      </c>
      <c r="B132" s="10">
        <v>43397</v>
      </c>
      <c r="C132" t="s">
        <v>31</v>
      </c>
      <c r="D132" t="s">
        <v>33</v>
      </c>
      <c r="E132">
        <f>COUNTIF($C$2:$C132,$C132)+COUNTIF($D$2:$D132,$C132)</f>
        <v>8</v>
      </c>
      <c r="F132">
        <f>COUNTIF($C$2:$C132,$D132)+COUNTIF($D$2:$D132,$D132)</f>
        <v>8</v>
      </c>
      <c r="G132">
        <v>3</v>
      </c>
      <c r="H132">
        <v>2</v>
      </c>
      <c r="I132" t="s">
        <v>61</v>
      </c>
      <c r="J132" s="11">
        <v>9743</v>
      </c>
      <c r="K132" s="12">
        <v>0.1111111111111111</v>
      </c>
      <c r="L132">
        <f t="shared" si="10"/>
        <v>1</v>
      </c>
      <c r="M132">
        <f t="shared" si="12"/>
        <v>2</v>
      </c>
      <c r="N132">
        <f t="shared" si="11"/>
        <v>0</v>
      </c>
      <c r="O132">
        <f t="shared" si="13"/>
        <v>1</v>
      </c>
    </row>
    <row r="133" spans="1:15" x14ac:dyDescent="0.3">
      <c r="A133">
        <f t="shared" si="14"/>
        <v>132</v>
      </c>
      <c r="B133" s="10">
        <v>43397</v>
      </c>
      <c r="C133" t="s">
        <v>13</v>
      </c>
      <c r="D133" t="s">
        <v>12</v>
      </c>
      <c r="E133">
        <f>COUNTIF($C$2:$C133,$C133)+COUNTIF($D$2:$D133,$C133)</f>
        <v>10</v>
      </c>
      <c r="F133">
        <f>COUNTIF($C$2:$C133,$D133)+COUNTIF($D$2:$D133,$D133)</f>
        <v>9</v>
      </c>
      <c r="G133">
        <v>3</v>
      </c>
      <c r="H133">
        <v>2</v>
      </c>
      <c r="I133" t="s">
        <v>62</v>
      </c>
      <c r="J133" s="11">
        <v>18189</v>
      </c>
      <c r="K133" s="12">
        <v>0.1125</v>
      </c>
      <c r="L133">
        <f t="shared" si="10"/>
        <v>1</v>
      </c>
      <c r="M133">
        <f t="shared" si="12"/>
        <v>2</v>
      </c>
      <c r="N133">
        <f t="shared" si="11"/>
        <v>0</v>
      </c>
      <c r="O133">
        <f t="shared" si="13"/>
        <v>1</v>
      </c>
    </row>
    <row r="134" spans="1:15" x14ac:dyDescent="0.3">
      <c r="A134">
        <f t="shared" si="14"/>
        <v>133</v>
      </c>
      <c r="B134" s="10">
        <v>43397</v>
      </c>
      <c r="C134" t="s">
        <v>7</v>
      </c>
      <c r="D134" t="s">
        <v>26</v>
      </c>
      <c r="E134">
        <f>COUNTIF($C$2:$C134,$C134)+COUNTIF($D$2:$D134,$C134)</f>
        <v>10</v>
      </c>
      <c r="F134">
        <f>COUNTIF($C$2:$C134,$D134)+COUNTIF($D$2:$D134,$D134)</f>
        <v>10</v>
      </c>
      <c r="G134">
        <v>4</v>
      </c>
      <c r="H134">
        <v>2</v>
      </c>
      <c r="I134" t="s">
        <v>60</v>
      </c>
      <c r="J134" s="11">
        <v>15321</v>
      </c>
      <c r="K134" s="12">
        <v>0.10347222222222223</v>
      </c>
      <c r="L134">
        <f t="shared" si="10"/>
        <v>1</v>
      </c>
      <c r="M134">
        <f t="shared" si="12"/>
        <v>2</v>
      </c>
      <c r="N134">
        <f t="shared" si="11"/>
        <v>0</v>
      </c>
      <c r="O134">
        <f t="shared" si="13"/>
        <v>0</v>
      </c>
    </row>
    <row r="135" spans="1:15" x14ac:dyDescent="0.3">
      <c r="A135">
        <f t="shared" si="14"/>
        <v>134</v>
      </c>
      <c r="B135" s="10">
        <v>43398</v>
      </c>
      <c r="C135" t="s">
        <v>13</v>
      </c>
      <c r="D135" t="s">
        <v>32</v>
      </c>
      <c r="E135">
        <f>COUNTIF($C$2:$C135,$C135)+COUNTIF($D$2:$D135,$C135)</f>
        <v>11</v>
      </c>
      <c r="F135">
        <f>COUNTIF($C$2:$C135,$D135)+COUNTIF($D$2:$D135,$D135)</f>
        <v>9</v>
      </c>
      <c r="G135">
        <v>1</v>
      </c>
      <c r="H135">
        <v>4</v>
      </c>
      <c r="I135" t="s">
        <v>60</v>
      </c>
      <c r="J135" s="11">
        <v>12955</v>
      </c>
      <c r="K135" s="12">
        <v>9.7222222222222224E-2</v>
      </c>
      <c r="L135">
        <f t="shared" si="10"/>
        <v>0</v>
      </c>
      <c r="M135">
        <f t="shared" si="12"/>
        <v>0</v>
      </c>
      <c r="N135">
        <f t="shared" si="11"/>
        <v>1</v>
      </c>
      <c r="O135">
        <f t="shared" si="13"/>
        <v>2</v>
      </c>
    </row>
    <row r="136" spans="1:15" x14ac:dyDescent="0.3">
      <c r="A136">
        <f t="shared" si="14"/>
        <v>135</v>
      </c>
      <c r="B136" s="10">
        <v>43398</v>
      </c>
      <c r="C136" t="s">
        <v>36</v>
      </c>
      <c r="D136" t="s">
        <v>17</v>
      </c>
      <c r="E136">
        <f>COUNTIF($C$2:$C136,$C136)+COUNTIF($D$2:$D136,$C136)</f>
        <v>10</v>
      </c>
      <c r="F136">
        <f>COUNTIF($C$2:$C136,$D136)+COUNTIF($D$2:$D136,$D136)</f>
        <v>10</v>
      </c>
      <c r="G136">
        <v>0</v>
      </c>
      <c r="H136">
        <v>3</v>
      </c>
      <c r="I136" t="s">
        <v>60</v>
      </c>
      <c r="J136" s="11">
        <v>17565</v>
      </c>
      <c r="K136" s="12">
        <v>0.10555555555555556</v>
      </c>
      <c r="L136">
        <f t="shared" si="10"/>
        <v>0</v>
      </c>
      <c r="M136">
        <f t="shared" si="12"/>
        <v>0</v>
      </c>
      <c r="N136">
        <f t="shared" si="11"/>
        <v>1</v>
      </c>
      <c r="O136">
        <f t="shared" si="13"/>
        <v>2</v>
      </c>
    </row>
    <row r="137" spans="1:15" x14ac:dyDescent="0.3">
      <c r="A137">
        <f t="shared" si="14"/>
        <v>136</v>
      </c>
      <c r="B137" s="10">
        <v>43398</v>
      </c>
      <c r="C137" t="s">
        <v>20</v>
      </c>
      <c r="D137" t="s">
        <v>10</v>
      </c>
      <c r="E137">
        <f>COUNTIF($C$2:$C137,$C137)+COUNTIF($D$2:$D137,$C137)</f>
        <v>9</v>
      </c>
      <c r="F137">
        <f>COUNTIF($C$2:$C137,$D137)+COUNTIF($D$2:$D137,$D137)</f>
        <v>10</v>
      </c>
      <c r="G137">
        <v>3</v>
      </c>
      <c r="H137">
        <v>4</v>
      </c>
      <c r="I137" t="s">
        <v>60</v>
      </c>
      <c r="J137" s="11">
        <v>16112</v>
      </c>
      <c r="K137" s="12">
        <v>0.1076388888888889</v>
      </c>
      <c r="L137">
        <f t="shared" si="10"/>
        <v>0</v>
      </c>
      <c r="M137">
        <f t="shared" si="12"/>
        <v>0</v>
      </c>
      <c r="N137">
        <f t="shared" si="11"/>
        <v>1</v>
      </c>
      <c r="O137">
        <f t="shared" si="13"/>
        <v>2</v>
      </c>
    </row>
    <row r="138" spans="1:15" x14ac:dyDescent="0.3">
      <c r="A138">
        <f t="shared" si="14"/>
        <v>137</v>
      </c>
      <c r="B138" s="10">
        <v>43398</v>
      </c>
      <c r="C138" t="s">
        <v>34</v>
      </c>
      <c r="D138" t="s">
        <v>15</v>
      </c>
      <c r="E138">
        <f>COUNTIF($C$2:$C138,$C138)+COUNTIF($D$2:$D138,$C138)</f>
        <v>8</v>
      </c>
      <c r="F138">
        <f>COUNTIF($C$2:$C138,$D138)+COUNTIF($D$2:$D138,$D138)</f>
        <v>10</v>
      </c>
      <c r="G138">
        <v>9</v>
      </c>
      <c r="H138">
        <v>1</v>
      </c>
      <c r="I138" t="s">
        <v>60</v>
      </c>
      <c r="J138" s="11">
        <v>17834</v>
      </c>
      <c r="K138" s="12">
        <v>0.10486111111111111</v>
      </c>
      <c r="L138">
        <f t="shared" si="10"/>
        <v>1</v>
      </c>
      <c r="M138">
        <f t="shared" si="12"/>
        <v>2</v>
      </c>
      <c r="N138">
        <f t="shared" si="11"/>
        <v>0</v>
      </c>
      <c r="O138">
        <f t="shared" si="13"/>
        <v>0</v>
      </c>
    </row>
    <row r="139" spans="1:15" x14ac:dyDescent="0.3">
      <c r="A139">
        <f t="shared" si="14"/>
        <v>138</v>
      </c>
      <c r="B139" s="10">
        <v>43398</v>
      </c>
      <c r="C139" t="s">
        <v>8</v>
      </c>
      <c r="D139" t="s">
        <v>21</v>
      </c>
      <c r="E139">
        <f>COUNTIF($C$2:$C139,$C139)+COUNTIF($D$2:$D139,$C139)</f>
        <v>10</v>
      </c>
      <c r="F139">
        <f>COUNTIF($C$2:$C139,$D139)+COUNTIF($D$2:$D139,$D139)</f>
        <v>10</v>
      </c>
      <c r="G139">
        <v>1</v>
      </c>
      <c r="H139">
        <v>4</v>
      </c>
      <c r="I139" t="s">
        <v>60</v>
      </c>
      <c r="J139" s="11">
        <v>21280</v>
      </c>
      <c r="K139" s="12">
        <v>0.10833333333333334</v>
      </c>
      <c r="L139">
        <f t="shared" si="10"/>
        <v>0</v>
      </c>
      <c r="M139">
        <f t="shared" si="12"/>
        <v>0</v>
      </c>
      <c r="N139">
        <f t="shared" si="11"/>
        <v>1</v>
      </c>
      <c r="O139">
        <f t="shared" si="13"/>
        <v>2</v>
      </c>
    </row>
    <row r="140" spans="1:15" x14ac:dyDescent="0.3">
      <c r="A140">
        <f t="shared" si="14"/>
        <v>139</v>
      </c>
      <c r="B140" s="10">
        <v>43398</v>
      </c>
      <c r="C140" t="s">
        <v>27</v>
      </c>
      <c r="D140" t="s">
        <v>23</v>
      </c>
      <c r="E140">
        <f>COUNTIF($C$2:$C140,$C140)+COUNTIF($D$2:$D140,$C140)</f>
        <v>11</v>
      </c>
      <c r="F140">
        <f>COUNTIF($C$2:$C140,$D140)+COUNTIF($D$2:$D140,$D140)</f>
        <v>9</v>
      </c>
      <c r="G140">
        <v>2</v>
      </c>
      <c r="H140">
        <v>5</v>
      </c>
      <c r="I140" t="s">
        <v>60</v>
      </c>
      <c r="J140" s="11">
        <v>17134</v>
      </c>
      <c r="K140" s="12">
        <v>0.10694444444444444</v>
      </c>
      <c r="L140">
        <f t="shared" si="10"/>
        <v>0</v>
      </c>
      <c r="M140">
        <f t="shared" si="12"/>
        <v>0</v>
      </c>
      <c r="N140">
        <f t="shared" si="11"/>
        <v>1</v>
      </c>
      <c r="O140">
        <f t="shared" si="13"/>
        <v>2</v>
      </c>
    </row>
    <row r="141" spans="1:15" x14ac:dyDescent="0.3">
      <c r="A141">
        <f t="shared" si="14"/>
        <v>140</v>
      </c>
      <c r="B141" s="10">
        <v>43398</v>
      </c>
      <c r="C141" t="s">
        <v>28</v>
      </c>
      <c r="D141" t="s">
        <v>18</v>
      </c>
      <c r="E141">
        <f>COUNTIF($C$2:$C141,$C141)+COUNTIF($D$2:$D141,$C141)</f>
        <v>9</v>
      </c>
      <c r="F141">
        <f>COUNTIF($C$2:$C141,$D141)+COUNTIF($D$2:$D141,$D141)</f>
        <v>8</v>
      </c>
      <c r="G141">
        <v>1</v>
      </c>
      <c r="H141">
        <v>4</v>
      </c>
      <c r="I141" t="s">
        <v>60</v>
      </c>
      <c r="J141" s="11">
        <v>18347</v>
      </c>
      <c r="K141" s="12">
        <v>0.10347222222222223</v>
      </c>
      <c r="L141">
        <f t="shared" si="10"/>
        <v>0</v>
      </c>
      <c r="M141">
        <f t="shared" si="12"/>
        <v>0</v>
      </c>
      <c r="N141">
        <f t="shared" si="11"/>
        <v>1</v>
      </c>
      <c r="O141">
        <f t="shared" si="13"/>
        <v>2</v>
      </c>
    </row>
    <row r="142" spans="1:15" x14ac:dyDescent="0.3">
      <c r="A142">
        <f t="shared" si="14"/>
        <v>141</v>
      </c>
      <c r="B142" s="10">
        <v>43398</v>
      </c>
      <c r="C142" t="s">
        <v>14</v>
      </c>
      <c r="D142" t="s">
        <v>19</v>
      </c>
      <c r="E142">
        <f>COUNTIF($C$2:$C142,$C142)+COUNTIF($D$2:$D142,$C142)</f>
        <v>10</v>
      </c>
      <c r="F142">
        <f>COUNTIF($C$2:$C142,$D142)+COUNTIF($D$2:$D142,$D142)</f>
        <v>9</v>
      </c>
      <c r="G142">
        <v>1</v>
      </c>
      <c r="H142">
        <v>4</v>
      </c>
      <c r="I142" t="s">
        <v>60</v>
      </c>
      <c r="J142" s="11">
        <v>18778</v>
      </c>
      <c r="K142" s="12">
        <v>0.10833333333333334</v>
      </c>
      <c r="L142">
        <f t="shared" si="10"/>
        <v>0</v>
      </c>
      <c r="M142">
        <f t="shared" si="12"/>
        <v>0</v>
      </c>
      <c r="N142">
        <f t="shared" si="11"/>
        <v>1</v>
      </c>
      <c r="O142">
        <f t="shared" si="13"/>
        <v>2</v>
      </c>
    </row>
    <row r="143" spans="1:15" x14ac:dyDescent="0.3">
      <c r="A143">
        <f t="shared" si="14"/>
        <v>142</v>
      </c>
      <c r="B143" s="10">
        <v>43398</v>
      </c>
      <c r="C143" t="s">
        <v>22</v>
      </c>
      <c r="D143" t="s">
        <v>29</v>
      </c>
      <c r="E143">
        <f>COUNTIF($C$2:$C143,$C143)+COUNTIF($D$2:$D143,$C143)</f>
        <v>10</v>
      </c>
      <c r="F143">
        <f>COUNTIF($C$2:$C143,$D143)+COUNTIF($D$2:$D143,$D143)</f>
        <v>7</v>
      </c>
      <c r="G143">
        <v>4</v>
      </c>
      <c r="H143">
        <v>3</v>
      </c>
      <c r="I143" t="s">
        <v>61</v>
      </c>
      <c r="J143" s="11">
        <v>15164</v>
      </c>
      <c r="K143" s="12">
        <v>0.11388888888888889</v>
      </c>
      <c r="L143">
        <f t="shared" si="10"/>
        <v>1</v>
      </c>
      <c r="M143">
        <f t="shared" si="12"/>
        <v>2</v>
      </c>
      <c r="N143">
        <f t="shared" si="11"/>
        <v>0</v>
      </c>
      <c r="O143">
        <f t="shared" si="13"/>
        <v>1</v>
      </c>
    </row>
    <row r="144" spans="1:15" x14ac:dyDescent="0.3">
      <c r="A144">
        <f t="shared" si="14"/>
        <v>143</v>
      </c>
      <c r="B144" s="10">
        <v>43398</v>
      </c>
      <c r="C144" t="s">
        <v>30</v>
      </c>
      <c r="D144" t="s">
        <v>35</v>
      </c>
      <c r="E144">
        <f>COUNTIF($C$2:$C144,$C144)+COUNTIF($D$2:$D144,$C144)</f>
        <v>9</v>
      </c>
      <c r="F144">
        <f>COUNTIF($C$2:$C144,$D144)+COUNTIF($D$2:$D144,$D144)</f>
        <v>9</v>
      </c>
      <c r="G144">
        <v>7</v>
      </c>
      <c r="H144">
        <v>4</v>
      </c>
      <c r="I144" t="s">
        <v>60</v>
      </c>
      <c r="J144" s="11">
        <v>17068</v>
      </c>
      <c r="K144" s="12">
        <v>0.10902777777777778</v>
      </c>
      <c r="L144">
        <f t="shared" si="10"/>
        <v>1</v>
      </c>
      <c r="M144">
        <f t="shared" si="12"/>
        <v>2</v>
      </c>
      <c r="N144">
        <f t="shared" si="11"/>
        <v>0</v>
      </c>
      <c r="O144">
        <f t="shared" si="13"/>
        <v>0</v>
      </c>
    </row>
    <row r="145" spans="1:15" x14ac:dyDescent="0.3">
      <c r="A145">
        <f t="shared" si="14"/>
        <v>144</v>
      </c>
      <c r="B145" s="10">
        <v>43399</v>
      </c>
      <c r="C145" t="s">
        <v>6</v>
      </c>
      <c r="D145" t="s">
        <v>25</v>
      </c>
      <c r="E145">
        <f>COUNTIF($C$2:$C145,$C145)+COUNTIF($D$2:$D145,$C145)</f>
        <v>10</v>
      </c>
      <c r="F145">
        <f>COUNTIF($C$2:$C145,$D145)+COUNTIF($D$2:$D145,$D145)</f>
        <v>10</v>
      </c>
      <c r="G145">
        <v>3</v>
      </c>
      <c r="H145">
        <v>4</v>
      </c>
      <c r="I145" t="s">
        <v>62</v>
      </c>
      <c r="J145" s="11">
        <v>12311</v>
      </c>
      <c r="K145" s="12">
        <v>0.11319444444444444</v>
      </c>
      <c r="L145">
        <f t="shared" si="10"/>
        <v>0</v>
      </c>
      <c r="M145">
        <f t="shared" si="12"/>
        <v>1</v>
      </c>
      <c r="N145">
        <f t="shared" si="11"/>
        <v>1</v>
      </c>
      <c r="O145">
        <f t="shared" si="13"/>
        <v>2</v>
      </c>
    </row>
    <row r="146" spans="1:15" x14ac:dyDescent="0.3">
      <c r="A146">
        <f t="shared" si="14"/>
        <v>145</v>
      </c>
      <c r="B146" s="10">
        <v>43399</v>
      </c>
      <c r="C146" t="s">
        <v>9</v>
      </c>
      <c r="D146" t="s">
        <v>24</v>
      </c>
      <c r="E146">
        <f>COUNTIF($C$2:$C146,$C146)+COUNTIF($D$2:$D146,$C146)</f>
        <v>9</v>
      </c>
      <c r="F146">
        <f>COUNTIF($C$2:$C146,$D146)+COUNTIF($D$2:$D146,$D146)</f>
        <v>11</v>
      </c>
      <c r="G146">
        <v>3</v>
      </c>
      <c r="H146">
        <v>6</v>
      </c>
      <c r="I146" t="s">
        <v>60</v>
      </c>
      <c r="J146" s="11">
        <v>16851</v>
      </c>
      <c r="K146" s="12">
        <v>0.10555555555555556</v>
      </c>
      <c r="L146">
        <f t="shared" si="10"/>
        <v>0</v>
      </c>
      <c r="M146">
        <f t="shared" si="12"/>
        <v>0</v>
      </c>
      <c r="N146">
        <f t="shared" si="11"/>
        <v>1</v>
      </c>
      <c r="O146">
        <f t="shared" si="13"/>
        <v>2</v>
      </c>
    </row>
    <row r="147" spans="1:15" x14ac:dyDescent="0.3">
      <c r="A147">
        <f t="shared" si="14"/>
        <v>146</v>
      </c>
      <c r="B147" s="10">
        <v>43399</v>
      </c>
      <c r="C147" t="s">
        <v>26</v>
      </c>
      <c r="D147" t="s">
        <v>16</v>
      </c>
      <c r="E147">
        <f>COUNTIF($C$2:$C147,$C147)+COUNTIF($D$2:$D147,$C147)</f>
        <v>11</v>
      </c>
      <c r="F147">
        <f>COUNTIF($C$2:$C147,$D147)+COUNTIF($D$2:$D147,$D147)</f>
        <v>10</v>
      </c>
      <c r="G147">
        <v>2</v>
      </c>
      <c r="H147">
        <v>1</v>
      </c>
      <c r="I147" t="s">
        <v>60</v>
      </c>
      <c r="J147" s="11">
        <v>19515</v>
      </c>
      <c r="K147" s="12">
        <v>0.10208333333333335</v>
      </c>
      <c r="L147">
        <f t="shared" si="10"/>
        <v>1</v>
      </c>
      <c r="M147">
        <f t="shared" si="12"/>
        <v>2</v>
      </c>
      <c r="N147">
        <f t="shared" si="11"/>
        <v>0</v>
      </c>
      <c r="O147">
        <f t="shared" si="13"/>
        <v>0</v>
      </c>
    </row>
    <row r="148" spans="1:15" x14ac:dyDescent="0.3">
      <c r="A148">
        <f t="shared" si="14"/>
        <v>147</v>
      </c>
      <c r="B148" s="10">
        <v>43399</v>
      </c>
      <c r="C148" t="s">
        <v>11</v>
      </c>
      <c r="D148" t="s">
        <v>12</v>
      </c>
      <c r="E148">
        <f>COUNTIF($C$2:$C148,$C148)+COUNTIF($D$2:$D148,$C148)</f>
        <v>9</v>
      </c>
      <c r="F148">
        <f>COUNTIF($C$2:$C148,$D148)+COUNTIF($D$2:$D148,$D148)</f>
        <v>10</v>
      </c>
      <c r="G148">
        <v>3</v>
      </c>
      <c r="H148">
        <v>2</v>
      </c>
      <c r="I148" t="s">
        <v>60</v>
      </c>
      <c r="J148" s="11">
        <v>18207</v>
      </c>
      <c r="K148" s="12">
        <v>0.10972222222222222</v>
      </c>
      <c r="L148">
        <f t="shared" si="10"/>
        <v>1</v>
      </c>
      <c r="M148">
        <f t="shared" si="12"/>
        <v>2</v>
      </c>
      <c r="N148">
        <f t="shared" si="11"/>
        <v>0</v>
      </c>
      <c r="O148">
        <f t="shared" si="13"/>
        <v>0</v>
      </c>
    </row>
    <row r="149" spans="1:15" x14ac:dyDescent="0.3">
      <c r="A149">
        <f t="shared" si="14"/>
        <v>148</v>
      </c>
      <c r="B149" s="10">
        <v>43400</v>
      </c>
      <c r="C149" t="s">
        <v>11</v>
      </c>
      <c r="D149" t="s">
        <v>32</v>
      </c>
      <c r="E149">
        <f>COUNTIF($C$2:$C149,$C149)+COUNTIF($D$2:$D149,$C149)</f>
        <v>10</v>
      </c>
      <c r="F149">
        <f>COUNTIF($C$2:$C149,$D149)+COUNTIF($D$2:$D149,$D149)</f>
        <v>10</v>
      </c>
      <c r="G149">
        <v>1</v>
      </c>
      <c r="H149">
        <v>7</v>
      </c>
      <c r="I149" t="s">
        <v>60</v>
      </c>
      <c r="J149" s="11">
        <v>13623</v>
      </c>
      <c r="K149" s="12">
        <v>0.10486111111111111</v>
      </c>
      <c r="L149">
        <f t="shared" si="10"/>
        <v>0</v>
      </c>
      <c r="M149">
        <f t="shared" si="12"/>
        <v>0</v>
      </c>
      <c r="N149">
        <f t="shared" si="11"/>
        <v>1</v>
      </c>
      <c r="O149">
        <f t="shared" si="13"/>
        <v>2</v>
      </c>
    </row>
    <row r="150" spans="1:15" x14ac:dyDescent="0.3">
      <c r="A150">
        <f t="shared" si="14"/>
        <v>149</v>
      </c>
      <c r="B150" s="10">
        <v>43400</v>
      </c>
      <c r="C150" t="s">
        <v>20</v>
      </c>
      <c r="D150" t="s">
        <v>17</v>
      </c>
      <c r="E150">
        <f>COUNTIF($C$2:$C150,$C150)+COUNTIF($D$2:$D150,$C150)</f>
        <v>10</v>
      </c>
      <c r="F150">
        <f>COUNTIF($C$2:$C150,$D150)+COUNTIF($D$2:$D150,$D150)</f>
        <v>11</v>
      </c>
      <c r="G150">
        <v>3</v>
      </c>
      <c r="H150">
        <v>0</v>
      </c>
      <c r="I150" t="s">
        <v>60</v>
      </c>
      <c r="J150" s="11">
        <v>17565</v>
      </c>
      <c r="K150" s="12">
        <v>0.10902777777777778</v>
      </c>
      <c r="L150">
        <f t="shared" si="10"/>
        <v>1</v>
      </c>
      <c r="M150">
        <f t="shared" si="12"/>
        <v>2</v>
      </c>
      <c r="N150">
        <f t="shared" si="11"/>
        <v>0</v>
      </c>
      <c r="O150">
        <f t="shared" si="13"/>
        <v>0</v>
      </c>
    </row>
    <row r="151" spans="1:15" x14ac:dyDescent="0.3">
      <c r="A151">
        <f t="shared" si="14"/>
        <v>150</v>
      </c>
      <c r="B151" s="10">
        <v>43400</v>
      </c>
      <c r="C151" t="s">
        <v>10</v>
      </c>
      <c r="D151" t="s">
        <v>30</v>
      </c>
      <c r="E151">
        <f>COUNTIF($C$2:$C151,$C151)+COUNTIF($D$2:$D151,$C151)</f>
        <v>11</v>
      </c>
      <c r="F151">
        <f>COUNTIF($C$2:$C151,$D151)+COUNTIF($D$2:$D151,$D151)</f>
        <v>10</v>
      </c>
      <c r="G151">
        <v>4</v>
      </c>
      <c r="H151">
        <v>5</v>
      </c>
      <c r="I151" t="s">
        <v>61</v>
      </c>
      <c r="J151" s="11">
        <v>15642</v>
      </c>
      <c r="K151" s="12">
        <v>0.11041666666666666</v>
      </c>
      <c r="L151">
        <f t="shared" si="10"/>
        <v>0</v>
      </c>
      <c r="M151">
        <f t="shared" si="12"/>
        <v>1</v>
      </c>
      <c r="N151">
        <f t="shared" si="11"/>
        <v>1</v>
      </c>
      <c r="O151">
        <f t="shared" si="13"/>
        <v>2</v>
      </c>
    </row>
    <row r="152" spans="1:15" x14ac:dyDescent="0.3">
      <c r="A152">
        <f t="shared" si="14"/>
        <v>151</v>
      </c>
      <c r="B152" s="10">
        <v>43400</v>
      </c>
      <c r="C152" t="s">
        <v>28</v>
      </c>
      <c r="D152" t="s">
        <v>15</v>
      </c>
      <c r="E152">
        <f>COUNTIF($C$2:$C152,$C152)+COUNTIF($D$2:$D152,$C152)</f>
        <v>10</v>
      </c>
      <c r="F152">
        <f>COUNTIF($C$2:$C152,$D152)+COUNTIF($D$2:$D152,$D152)</f>
        <v>11</v>
      </c>
      <c r="G152">
        <v>4</v>
      </c>
      <c r="H152">
        <v>3</v>
      </c>
      <c r="I152" t="s">
        <v>62</v>
      </c>
      <c r="J152" s="11">
        <v>17832</v>
      </c>
      <c r="K152" s="12">
        <v>0.11458333333333333</v>
      </c>
      <c r="L152">
        <f t="shared" si="10"/>
        <v>1</v>
      </c>
      <c r="M152">
        <f t="shared" si="12"/>
        <v>2</v>
      </c>
      <c r="N152">
        <f t="shared" si="11"/>
        <v>0</v>
      </c>
      <c r="O152">
        <f t="shared" si="13"/>
        <v>1</v>
      </c>
    </row>
    <row r="153" spans="1:15" x14ac:dyDescent="0.3">
      <c r="A153">
        <f t="shared" si="14"/>
        <v>152</v>
      </c>
      <c r="B153" s="10">
        <v>43400</v>
      </c>
      <c r="C153" t="s">
        <v>24</v>
      </c>
      <c r="D153" t="s">
        <v>19</v>
      </c>
      <c r="E153">
        <f>COUNTIF($C$2:$C153,$C153)+COUNTIF($D$2:$D153,$C153)</f>
        <v>12</v>
      </c>
      <c r="F153">
        <f>COUNTIF($C$2:$C153,$D153)+COUNTIF($D$2:$D153,$D153)</f>
        <v>10</v>
      </c>
      <c r="G153">
        <v>2</v>
      </c>
      <c r="H153">
        <v>3</v>
      </c>
      <c r="I153" t="s">
        <v>60</v>
      </c>
      <c r="J153" s="11">
        <v>19093</v>
      </c>
      <c r="K153" s="12">
        <v>0.1076388888888889</v>
      </c>
      <c r="L153">
        <f t="shared" si="10"/>
        <v>0</v>
      </c>
      <c r="M153">
        <f t="shared" si="12"/>
        <v>0</v>
      </c>
      <c r="N153">
        <f t="shared" si="11"/>
        <v>1</v>
      </c>
      <c r="O153">
        <f t="shared" si="13"/>
        <v>2</v>
      </c>
    </row>
    <row r="154" spans="1:15" x14ac:dyDescent="0.3">
      <c r="A154">
        <f t="shared" si="14"/>
        <v>153</v>
      </c>
      <c r="B154" s="10">
        <v>43400</v>
      </c>
      <c r="C154" t="s">
        <v>31</v>
      </c>
      <c r="D154" t="s">
        <v>29</v>
      </c>
      <c r="E154">
        <f>COUNTIF($C$2:$C154,$C154)+COUNTIF($D$2:$D154,$C154)</f>
        <v>9</v>
      </c>
      <c r="F154">
        <f>COUNTIF($C$2:$C154,$D154)+COUNTIF($D$2:$D154,$D154)</f>
        <v>8</v>
      </c>
      <c r="G154">
        <v>2</v>
      </c>
      <c r="H154">
        <v>3</v>
      </c>
      <c r="I154" t="s">
        <v>60</v>
      </c>
      <c r="J154" s="11">
        <v>15927</v>
      </c>
      <c r="K154" s="12">
        <v>0.11805555555555557</v>
      </c>
      <c r="L154">
        <f t="shared" si="10"/>
        <v>0</v>
      </c>
      <c r="M154">
        <f t="shared" si="12"/>
        <v>0</v>
      </c>
      <c r="N154">
        <f t="shared" si="11"/>
        <v>1</v>
      </c>
      <c r="O154">
        <f t="shared" si="13"/>
        <v>2</v>
      </c>
    </row>
    <row r="155" spans="1:15" x14ac:dyDescent="0.3">
      <c r="A155">
        <f t="shared" si="14"/>
        <v>154</v>
      </c>
      <c r="B155" s="10">
        <v>43400</v>
      </c>
      <c r="C155" t="s">
        <v>18</v>
      </c>
      <c r="D155" t="s">
        <v>22</v>
      </c>
      <c r="E155">
        <f>COUNTIF($C$2:$C155,$C155)+COUNTIF($D$2:$D155,$C155)</f>
        <v>9</v>
      </c>
      <c r="F155">
        <f>COUNTIF($C$2:$C155,$D155)+COUNTIF($D$2:$D155,$D155)</f>
        <v>11</v>
      </c>
      <c r="G155">
        <v>5</v>
      </c>
      <c r="H155">
        <v>3</v>
      </c>
      <c r="I155" t="s">
        <v>60</v>
      </c>
      <c r="J155" s="11">
        <v>17248</v>
      </c>
      <c r="K155" s="12">
        <v>0.10486111111111111</v>
      </c>
      <c r="L155">
        <f t="shared" si="10"/>
        <v>1</v>
      </c>
      <c r="M155">
        <f t="shared" si="12"/>
        <v>2</v>
      </c>
      <c r="N155">
        <f t="shared" si="11"/>
        <v>0</v>
      </c>
      <c r="O155">
        <f t="shared" si="13"/>
        <v>0</v>
      </c>
    </row>
    <row r="156" spans="1:15" x14ac:dyDescent="0.3">
      <c r="A156">
        <f t="shared" si="14"/>
        <v>155</v>
      </c>
      <c r="B156" s="10">
        <v>43400</v>
      </c>
      <c r="C156" t="s">
        <v>33</v>
      </c>
      <c r="D156" t="s">
        <v>36</v>
      </c>
      <c r="E156">
        <f>COUNTIF($C$2:$C156,$C156)+COUNTIF($D$2:$D156,$C156)</f>
        <v>9</v>
      </c>
      <c r="F156">
        <f>COUNTIF($C$2:$C156,$D156)+COUNTIF($D$2:$D156,$D156)</f>
        <v>11</v>
      </c>
      <c r="G156">
        <v>6</v>
      </c>
      <c r="H156">
        <v>1</v>
      </c>
      <c r="I156" t="s">
        <v>60</v>
      </c>
      <c r="J156" s="11">
        <v>19247</v>
      </c>
      <c r="K156" s="12">
        <v>0.10277777777777779</v>
      </c>
      <c r="L156">
        <f t="shared" si="10"/>
        <v>1</v>
      </c>
      <c r="M156">
        <f t="shared" si="12"/>
        <v>2</v>
      </c>
      <c r="N156">
        <f t="shared" si="11"/>
        <v>0</v>
      </c>
      <c r="O156">
        <f t="shared" si="13"/>
        <v>0</v>
      </c>
    </row>
    <row r="157" spans="1:15" x14ac:dyDescent="0.3">
      <c r="A157">
        <f t="shared" si="14"/>
        <v>156</v>
      </c>
      <c r="B157" s="10">
        <v>43400</v>
      </c>
      <c r="C157" t="s">
        <v>21</v>
      </c>
      <c r="D157" t="s">
        <v>35</v>
      </c>
      <c r="E157">
        <f>COUNTIF($C$2:$C157,$C157)+COUNTIF($D$2:$D157,$C157)</f>
        <v>11</v>
      </c>
      <c r="F157">
        <f>COUNTIF($C$2:$C157,$D157)+COUNTIF($D$2:$D157,$D157)</f>
        <v>10</v>
      </c>
      <c r="G157">
        <v>3</v>
      </c>
      <c r="H157">
        <v>7</v>
      </c>
      <c r="I157" t="s">
        <v>60</v>
      </c>
      <c r="J157" s="11">
        <v>17201</v>
      </c>
      <c r="K157" s="12">
        <v>0.10555555555555556</v>
      </c>
      <c r="L157">
        <f t="shared" si="10"/>
        <v>0</v>
      </c>
      <c r="M157">
        <f t="shared" si="12"/>
        <v>0</v>
      </c>
      <c r="N157">
        <f t="shared" si="11"/>
        <v>1</v>
      </c>
      <c r="O157">
        <f t="shared" si="13"/>
        <v>2</v>
      </c>
    </row>
    <row r="158" spans="1:15" x14ac:dyDescent="0.3">
      <c r="A158">
        <f t="shared" si="14"/>
        <v>157</v>
      </c>
      <c r="B158" s="10">
        <v>43400</v>
      </c>
      <c r="C158" t="s">
        <v>26</v>
      </c>
      <c r="D158" t="s">
        <v>7</v>
      </c>
      <c r="E158">
        <f>COUNTIF($C$2:$C158,$C158)+COUNTIF($D$2:$D158,$C158)</f>
        <v>12</v>
      </c>
      <c r="F158">
        <f>COUNTIF($C$2:$C158,$D158)+COUNTIF($D$2:$D158,$D158)</f>
        <v>11</v>
      </c>
      <c r="G158">
        <v>2</v>
      </c>
      <c r="H158">
        <v>3</v>
      </c>
      <c r="I158" t="s">
        <v>60</v>
      </c>
      <c r="J158" s="11">
        <v>19545</v>
      </c>
      <c r="K158" s="12">
        <v>0.10486111111111111</v>
      </c>
      <c r="L158">
        <f t="shared" si="10"/>
        <v>0</v>
      </c>
      <c r="M158">
        <f t="shared" si="12"/>
        <v>0</v>
      </c>
      <c r="N158">
        <f t="shared" si="11"/>
        <v>1</v>
      </c>
      <c r="O158">
        <f t="shared" si="13"/>
        <v>2</v>
      </c>
    </row>
    <row r="159" spans="1:15" x14ac:dyDescent="0.3">
      <c r="A159">
        <f t="shared" si="14"/>
        <v>158</v>
      </c>
      <c r="B159" s="10">
        <v>43400</v>
      </c>
      <c r="C159" t="s">
        <v>34</v>
      </c>
      <c r="D159" t="s">
        <v>13</v>
      </c>
      <c r="E159">
        <f>COUNTIF($C$2:$C159,$C159)+COUNTIF($D$2:$D159,$C159)</f>
        <v>9</v>
      </c>
      <c r="F159">
        <f>COUNTIF($C$2:$C159,$D159)+COUNTIF($D$2:$D159,$D159)</f>
        <v>12</v>
      </c>
      <c r="G159">
        <v>5</v>
      </c>
      <c r="H159">
        <v>0</v>
      </c>
      <c r="I159" t="s">
        <v>60</v>
      </c>
      <c r="J159" s="11">
        <v>17537</v>
      </c>
      <c r="K159" s="12">
        <v>0.10347222222222223</v>
      </c>
      <c r="L159">
        <f t="shared" si="10"/>
        <v>1</v>
      </c>
      <c r="M159">
        <f t="shared" si="12"/>
        <v>2</v>
      </c>
      <c r="N159">
        <f t="shared" si="11"/>
        <v>0</v>
      </c>
      <c r="O159">
        <f t="shared" si="13"/>
        <v>0</v>
      </c>
    </row>
    <row r="160" spans="1:15" x14ac:dyDescent="0.3">
      <c r="A160">
        <f t="shared" si="14"/>
        <v>159</v>
      </c>
      <c r="B160" s="10">
        <v>43401</v>
      </c>
      <c r="C160" t="s">
        <v>6</v>
      </c>
      <c r="D160" t="s">
        <v>27</v>
      </c>
      <c r="E160">
        <f>COUNTIF($C$2:$C160,$C160)+COUNTIF($D$2:$D160,$C160)</f>
        <v>11</v>
      </c>
      <c r="F160">
        <f>COUNTIF($C$2:$C160,$D160)+COUNTIF($D$2:$D160,$D160)</f>
        <v>12</v>
      </c>
      <c r="G160">
        <v>4</v>
      </c>
      <c r="H160">
        <v>3</v>
      </c>
      <c r="I160" t="s">
        <v>61</v>
      </c>
      <c r="J160" s="11">
        <v>17099</v>
      </c>
      <c r="K160" s="12">
        <v>0.10833333333333334</v>
      </c>
      <c r="L160">
        <f t="shared" si="10"/>
        <v>1</v>
      </c>
      <c r="M160">
        <f t="shared" si="12"/>
        <v>2</v>
      </c>
      <c r="N160">
        <f t="shared" si="11"/>
        <v>0</v>
      </c>
      <c r="O160">
        <f t="shared" si="13"/>
        <v>1</v>
      </c>
    </row>
    <row r="161" spans="1:15" x14ac:dyDescent="0.3">
      <c r="A161">
        <f t="shared" si="14"/>
        <v>160</v>
      </c>
      <c r="B161" s="10">
        <v>43401</v>
      </c>
      <c r="C161" t="s">
        <v>33</v>
      </c>
      <c r="D161" t="s">
        <v>25</v>
      </c>
      <c r="E161">
        <f>COUNTIF($C$2:$C161,$C161)+COUNTIF($D$2:$D161,$C161)</f>
        <v>10</v>
      </c>
      <c r="F161">
        <f>COUNTIF($C$2:$C161,$D161)+COUNTIF($D$2:$D161,$D161)</f>
        <v>11</v>
      </c>
      <c r="G161">
        <v>2</v>
      </c>
      <c r="H161">
        <v>1</v>
      </c>
      <c r="I161" t="s">
        <v>60</v>
      </c>
      <c r="J161" s="11">
        <v>10367</v>
      </c>
      <c r="K161" s="12">
        <v>0.10416666666666667</v>
      </c>
      <c r="L161">
        <f t="shared" si="10"/>
        <v>1</v>
      </c>
      <c r="M161">
        <f t="shared" si="12"/>
        <v>2</v>
      </c>
      <c r="N161">
        <f t="shared" si="11"/>
        <v>0</v>
      </c>
      <c r="O161">
        <f t="shared" si="13"/>
        <v>0</v>
      </c>
    </row>
    <row r="162" spans="1:15" x14ac:dyDescent="0.3">
      <c r="A162">
        <f t="shared" si="14"/>
        <v>161</v>
      </c>
      <c r="B162" s="10">
        <v>43401</v>
      </c>
      <c r="C162" t="s">
        <v>18</v>
      </c>
      <c r="D162" t="s">
        <v>21</v>
      </c>
      <c r="E162">
        <f>COUNTIF($C$2:$C162,$C162)+COUNTIF($D$2:$D162,$C162)</f>
        <v>10</v>
      </c>
      <c r="F162">
        <f>COUNTIF($C$2:$C162,$D162)+COUNTIF($D$2:$D162,$D162)</f>
        <v>12</v>
      </c>
      <c r="G162">
        <v>2</v>
      </c>
      <c r="H162">
        <v>1</v>
      </c>
      <c r="I162" t="s">
        <v>61</v>
      </c>
      <c r="J162" s="11">
        <v>20987</v>
      </c>
      <c r="K162" s="12">
        <v>9.9999999999999992E-2</v>
      </c>
      <c r="L162">
        <f t="shared" si="10"/>
        <v>1</v>
      </c>
      <c r="M162">
        <f t="shared" si="12"/>
        <v>2</v>
      </c>
      <c r="N162">
        <f t="shared" si="11"/>
        <v>0</v>
      </c>
      <c r="O162">
        <f t="shared" si="13"/>
        <v>1</v>
      </c>
    </row>
    <row r="163" spans="1:15" x14ac:dyDescent="0.3">
      <c r="A163">
        <f t="shared" si="14"/>
        <v>162</v>
      </c>
      <c r="B163" s="10">
        <v>43401</v>
      </c>
      <c r="C163" t="s">
        <v>23</v>
      </c>
      <c r="D163" t="s">
        <v>16</v>
      </c>
      <c r="E163">
        <f>COUNTIF($C$2:$C163,$C163)+COUNTIF($D$2:$D163,$C163)</f>
        <v>10</v>
      </c>
      <c r="F163">
        <f>COUNTIF($C$2:$C163,$D163)+COUNTIF($D$2:$D163,$D163)</f>
        <v>11</v>
      </c>
      <c r="G163">
        <v>2</v>
      </c>
      <c r="H163">
        <v>4</v>
      </c>
      <c r="I163" t="s">
        <v>60</v>
      </c>
      <c r="J163" s="11">
        <v>19515</v>
      </c>
      <c r="K163" s="12">
        <v>0.1013888888888889</v>
      </c>
      <c r="L163">
        <f t="shared" si="10"/>
        <v>0</v>
      </c>
      <c r="M163">
        <f t="shared" si="12"/>
        <v>0</v>
      </c>
      <c r="N163">
        <f t="shared" si="11"/>
        <v>1</v>
      </c>
      <c r="O163">
        <f t="shared" si="13"/>
        <v>2</v>
      </c>
    </row>
    <row r="164" spans="1:15" x14ac:dyDescent="0.3">
      <c r="A164">
        <f t="shared" si="14"/>
        <v>163</v>
      </c>
      <c r="B164" s="10">
        <v>43401</v>
      </c>
      <c r="C164" t="s">
        <v>8</v>
      </c>
      <c r="D164" t="s">
        <v>14</v>
      </c>
      <c r="E164">
        <f>COUNTIF($C$2:$C164,$C164)+COUNTIF($D$2:$D164,$C164)</f>
        <v>11</v>
      </c>
      <c r="F164">
        <f>COUNTIF($C$2:$C164,$D164)+COUNTIF($D$2:$D164,$D164)</f>
        <v>11</v>
      </c>
      <c r="G164">
        <v>3</v>
      </c>
      <c r="H164">
        <v>4</v>
      </c>
      <c r="I164" t="s">
        <v>60</v>
      </c>
      <c r="J164" s="11">
        <v>18230</v>
      </c>
      <c r="K164" s="12">
        <v>0.11180555555555556</v>
      </c>
      <c r="L164">
        <f t="shared" si="10"/>
        <v>0</v>
      </c>
      <c r="M164">
        <f t="shared" si="12"/>
        <v>0</v>
      </c>
      <c r="N164">
        <f t="shared" si="11"/>
        <v>1</v>
      </c>
      <c r="O164">
        <f t="shared" si="13"/>
        <v>2</v>
      </c>
    </row>
    <row r="165" spans="1:15" x14ac:dyDescent="0.3">
      <c r="A165">
        <f t="shared" si="14"/>
        <v>164</v>
      </c>
      <c r="B165" s="10">
        <v>43401</v>
      </c>
      <c r="C165" t="s">
        <v>9</v>
      </c>
      <c r="D165" t="s">
        <v>12</v>
      </c>
      <c r="E165">
        <f>COUNTIF($C$2:$C165,$C165)+COUNTIF($D$2:$D165,$C165)</f>
        <v>10</v>
      </c>
      <c r="F165">
        <f>COUNTIF($C$2:$C165,$D165)+COUNTIF($D$2:$D165,$D165)</f>
        <v>11</v>
      </c>
      <c r="G165">
        <v>3</v>
      </c>
      <c r="H165">
        <v>4</v>
      </c>
      <c r="I165" t="s">
        <v>61</v>
      </c>
      <c r="J165" s="11">
        <v>18089</v>
      </c>
      <c r="K165" s="12">
        <v>0.1111111111111111</v>
      </c>
      <c r="L165">
        <f t="shared" si="10"/>
        <v>0</v>
      </c>
      <c r="M165">
        <f t="shared" si="12"/>
        <v>1</v>
      </c>
      <c r="N165">
        <f t="shared" si="11"/>
        <v>1</v>
      </c>
      <c r="O165">
        <f t="shared" si="13"/>
        <v>2</v>
      </c>
    </row>
    <row r="166" spans="1:15" x14ac:dyDescent="0.3">
      <c r="A166">
        <f t="shared" si="14"/>
        <v>165</v>
      </c>
      <c r="B166" s="10">
        <v>43402</v>
      </c>
      <c r="C166" t="s">
        <v>15</v>
      </c>
      <c r="D166" t="s">
        <v>7</v>
      </c>
      <c r="E166">
        <f>COUNTIF($C$2:$C166,$C166)+COUNTIF($D$2:$D166,$C166)</f>
        <v>12</v>
      </c>
      <c r="F166">
        <f>COUNTIF($C$2:$C166,$D166)+COUNTIF($D$2:$D166,$D166)</f>
        <v>12</v>
      </c>
      <c r="G166">
        <v>3</v>
      </c>
      <c r="H166">
        <v>1</v>
      </c>
      <c r="I166" t="s">
        <v>60</v>
      </c>
      <c r="J166" s="11">
        <v>18989</v>
      </c>
      <c r="K166" s="12">
        <v>0.10486111111111111</v>
      </c>
      <c r="L166">
        <f t="shared" si="10"/>
        <v>1</v>
      </c>
      <c r="M166">
        <f t="shared" si="12"/>
        <v>2</v>
      </c>
      <c r="N166">
        <f t="shared" si="11"/>
        <v>0</v>
      </c>
      <c r="O166">
        <f t="shared" si="13"/>
        <v>0</v>
      </c>
    </row>
    <row r="167" spans="1:15" x14ac:dyDescent="0.3">
      <c r="A167">
        <f t="shared" si="14"/>
        <v>166</v>
      </c>
      <c r="B167" s="10">
        <v>43402</v>
      </c>
      <c r="C167" t="s">
        <v>19</v>
      </c>
      <c r="D167" t="s">
        <v>13</v>
      </c>
      <c r="E167">
        <f>COUNTIF($C$2:$C167,$C167)+COUNTIF($D$2:$D167,$C167)</f>
        <v>11</v>
      </c>
      <c r="F167">
        <f>COUNTIF($C$2:$C167,$D167)+COUNTIF($D$2:$D167,$D167)</f>
        <v>13</v>
      </c>
      <c r="G167">
        <v>2</v>
      </c>
      <c r="H167">
        <v>5</v>
      </c>
      <c r="I167" t="s">
        <v>60</v>
      </c>
      <c r="J167" s="11">
        <v>16546</v>
      </c>
      <c r="K167" s="12">
        <v>0.10833333333333334</v>
      </c>
      <c r="L167">
        <f t="shared" si="10"/>
        <v>0</v>
      </c>
      <c r="M167">
        <f t="shared" si="12"/>
        <v>0</v>
      </c>
      <c r="N167">
        <f t="shared" si="11"/>
        <v>1</v>
      </c>
      <c r="O167">
        <f t="shared" si="13"/>
        <v>2</v>
      </c>
    </row>
    <row r="168" spans="1:15" x14ac:dyDescent="0.3">
      <c r="A168">
        <f t="shared" si="14"/>
        <v>167</v>
      </c>
      <c r="B168" s="10">
        <v>43403</v>
      </c>
      <c r="C168" t="s">
        <v>36</v>
      </c>
      <c r="D168" t="s">
        <v>27</v>
      </c>
      <c r="E168">
        <f>COUNTIF($C$2:$C168,$C168)+COUNTIF($D$2:$D168,$C168)</f>
        <v>12</v>
      </c>
      <c r="F168">
        <f>COUNTIF($C$2:$C168,$D168)+COUNTIF($D$2:$D168,$D168)</f>
        <v>13</v>
      </c>
      <c r="G168">
        <v>3</v>
      </c>
      <c r="H168">
        <v>2</v>
      </c>
      <c r="I168" t="s">
        <v>60</v>
      </c>
      <c r="J168" s="11">
        <v>16450</v>
      </c>
      <c r="K168" s="12">
        <v>0.10277777777777779</v>
      </c>
      <c r="L168">
        <f t="shared" si="10"/>
        <v>1</v>
      </c>
      <c r="M168">
        <f t="shared" si="12"/>
        <v>2</v>
      </c>
      <c r="N168">
        <f t="shared" si="11"/>
        <v>0</v>
      </c>
      <c r="O168">
        <f t="shared" si="13"/>
        <v>0</v>
      </c>
    </row>
    <row r="169" spans="1:15" x14ac:dyDescent="0.3">
      <c r="A169">
        <f t="shared" si="14"/>
        <v>168</v>
      </c>
      <c r="B169" s="10">
        <v>43403</v>
      </c>
      <c r="C169" t="s">
        <v>9</v>
      </c>
      <c r="D169" t="s">
        <v>32</v>
      </c>
      <c r="E169">
        <f>COUNTIF($C$2:$C169,$C169)+COUNTIF($D$2:$D169,$C169)</f>
        <v>11</v>
      </c>
      <c r="F169">
        <f>COUNTIF($C$2:$C169,$D169)+COUNTIF($D$2:$D169,$D169)</f>
        <v>11</v>
      </c>
      <c r="G169">
        <v>1</v>
      </c>
      <c r="H169">
        <v>5</v>
      </c>
      <c r="I169" t="s">
        <v>60</v>
      </c>
      <c r="J169" s="11">
        <v>13988</v>
      </c>
      <c r="K169" s="12">
        <v>0.10555555555555556</v>
      </c>
      <c r="L169">
        <f t="shared" si="10"/>
        <v>0</v>
      </c>
      <c r="M169">
        <f t="shared" si="12"/>
        <v>0</v>
      </c>
      <c r="N169">
        <f t="shared" si="11"/>
        <v>1</v>
      </c>
      <c r="O169">
        <f t="shared" si="13"/>
        <v>2</v>
      </c>
    </row>
    <row r="170" spans="1:15" x14ac:dyDescent="0.3">
      <c r="A170">
        <f t="shared" si="14"/>
        <v>169</v>
      </c>
      <c r="B170" s="10">
        <v>43403</v>
      </c>
      <c r="C170" t="s">
        <v>15</v>
      </c>
      <c r="D170" t="s">
        <v>10</v>
      </c>
      <c r="E170">
        <f>COUNTIF($C$2:$C170,$C170)+COUNTIF($D$2:$D170,$C170)</f>
        <v>13</v>
      </c>
      <c r="F170">
        <f>COUNTIF($C$2:$C170,$D170)+COUNTIF($D$2:$D170,$D170)</f>
        <v>12</v>
      </c>
      <c r="G170">
        <v>2</v>
      </c>
      <c r="H170">
        <v>1</v>
      </c>
      <c r="I170" t="s">
        <v>61</v>
      </c>
      <c r="J170" s="11">
        <v>15196</v>
      </c>
      <c r="K170" s="12">
        <v>0.10972222222222222</v>
      </c>
      <c r="L170">
        <f t="shared" si="10"/>
        <v>1</v>
      </c>
      <c r="M170">
        <f t="shared" si="12"/>
        <v>2</v>
      </c>
      <c r="N170">
        <f t="shared" si="11"/>
        <v>0</v>
      </c>
      <c r="O170">
        <f t="shared" si="13"/>
        <v>1</v>
      </c>
    </row>
    <row r="171" spans="1:15" x14ac:dyDescent="0.3">
      <c r="A171">
        <f t="shared" si="14"/>
        <v>170</v>
      </c>
      <c r="B171" s="10">
        <v>43403</v>
      </c>
      <c r="C171" t="s">
        <v>17</v>
      </c>
      <c r="D171" t="s">
        <v>25</v>
      </c>
      <c r="E171">
        <f>COUNTIF($C$2:$C171,$C171)+COUNTIF($D$2:$D171,$C171)</f>
        <v>12</v>
      </c>
      <c r="F171">
        <f>COUNTIF($C$2:$C171,$D171)+COUNTIF($D$2:$D171,$D171)</f>
        <v>12</v>
      </c>
      <c r="G171">
        <v>3</v>
      </c>
      <c r="H171">
        <v>2</v>
      </c>
      <c r="I171" t="s">
        <v>60</v>
      </c>
      <c r="J171" s="11">
        <v>11357</v>
      </c>
      <c r="K171" s="12">
        <v>0.10902777777777778</v>
      </c>
      <c r="L171">
        <f t="shared" si="10"/>
        <v>1</v>
      </c>
      <c r="M171">
        <f t="shared" si="12"/>
        <v>2</v>
      </c>
      <c r="N171">
        <f t="shared" si="11"/>
        <v>0</v>
      </c>
      <c r="O171">
        <f t="shared" si="13"/>
        <v>0</v>
      </c>
    </row>
    <row r="172" spans="1:15" x14ac:dyDescent="0.3">
      <c r="A172">
        <f t="shared" si="14"/>
        <v>171</v>
      </c>
      <c r="B172" s="10">
        <v>43403</v>
      </c>
      <c r="C172" t="s">
        <v>16</v>
      </c>
      <c r="D172" t="s">
        <v>30</v>
      </c>
      <c r="E172">
        <f>COUNTIF($C$2:$C172,$C172)+COUNTIF($D$2:$D172,$C172)</f>
        <v>12</v>
      </c>
      <c r="F172">
        <f>COUNTIF($C$2:$C172,$D172)+COUNTIF($D$2:$D172,$D172)</f>
        <v>11</v>
      </c>
      <c r="G172">
        <v>5</v>
      </c>
      <c r="H172">
        <v>3</v>
      </c>
      <c r="I172" t="s">
        <v>60</v>
      </c>
      <c r="J172" s="11">
        <v>14288</v>
      </c>
      <c r="K172" s="12">
        <v>0.10416666666666667</v>
      </c>
      <c r="L172">
        <f t="shared" si="10"/>
        <v>1</v>
      </c>
      <c r="M172">
        <f t="shared" si="12"/>
        <v>2</v>
      </c>
      <c r="N172">
        <f t="shared" si="11"/>
        <v>0</v>
      </c>
      <c r="O172">
        <f t="shared" si="13"/>
        <v>0</v>
      </c>
    </row>
    <row r="173" spans="1:15" x14ac:dyDescent="0.3">
      <c r="A173">
        <f t="shared" si="14"/>
        <v>172</v>
      </c>
      <c r="B173" s="10">
        <v>43403</v>
      </c>
      <c r="C173" t="s">
        <v>19</v>
      </c>
      <c r="D173" t="s">
        <v>18</v>
      </c>
      <c r="E173">
        <f>COUNTIF($C$2:$C173,$C173)+COUNTIF($D$2:$D173,$C173)</f>
        <v>12</v>
      </c>
      <c r="F173">
        <f>COUNTIF($C$2:$C173,$D173)+COUNTIF($D$2:$D173,$D173)</f>
        <v>11</v>
      </c>
      <c r="G173">
        <v>4</v>
      </c>
      <c r="H173">
        <v>3</v>
      </c>
      <c r="I173" t="s">
        <v>60</v>
      </c>
      <c r="J173" s="11">
        <v>18347</v>
      </c>
      <c r="K173" s="12">
        <v>0.10555555555555556</v>
      </c>
      <c r="L173">
        <f t="shared" si="10"/>
        <v>1</v>
      </c>
      <c r="M173">
        <f t="shared" si="12"/>
        <v>2</v>
      </c>
      <c r="N173">
        <f t="shared" si="11"/>
        <v>0</v>
      </c>
      <c r="O173">
        <f t="shared" si="13"/>
        <v>0</v>
      </c>
    </row>
    <row r="174" spans="1:15" x14ac:dyDescent="0.3">
      <c r="A174">
        <f t="shared" si="14"/>
        <v>173</v>
      </c>
      <c r="B174" s="10">
        <v>43403</v>
      </c>
      <c r="C174" t="s">
        <v>23</v>
      </c>
      <c r="D174" t="s">
        <v>20</v>
      </c>
      <c r="E174">
        <f>COUNTIF($C$2:$C174,$C174)+COUNTIF($D$2:$D174,$C174)</f>
        <v>11</v>
      </c>
      <c r="F174">
        <f>COUNTIF($C$2:$C174,$D174)+COUNTIF($D$2:$D174,$D174)</f>
        <v>11</v>
      </c>
      <c r="G174">
        <v>4</v>
      </c>
      <c r="H174">
        <v>1</v>
      </c>
      <c r="I174" t="s">
        <v>60</v>
      </c>
      <c r="J174" s="11">
        <v>20506</v>
      </c>
      <c r="K174" s="12">
        <v>0.11041666666666666</v>
      </c>
      <c r="L174">
        <f t="shared" si="10"/>
        <v>1</v>
      </c>
      <c r="M174">
        <f t="shared" si="12"/>
        <v>2</v>
      </c>
      <c r="N174">
        <f t="shared" si="11"/>
        <v>0</v>
      </c>
      <c r="O174">
        <f t="shared" si="13"/>
        <v>0</v>
      </c>
    </row>
    <row r="175" spans="1:15" x14ac:dyDescent="0.3">
      <c r="A175">
        <f t="shared" si="14"/>
        <v>174</v>
      </c>
      <c r="B175" s="10">
        <v>43403</v>
      </c>
      <c r="C175" t="s">
        <v>12</v>
      </c>
      <c r="D175" t="s">
        <v>22</v>
      </c>
      <c r="E175">
        <f>COUNTIF($C$2:$C175,$C175)+COUNTIF($D$2:$D175,$C175)</f>
        <v>12</v>
      </c>
      <c r="F175">
        <f>COUNTIF($C$2:$C175,$D175)+COUNTIF($D$2:$D175,$D175)</f>
        <v>12</v>
      </c>
      <c r="G175">
        <v>1</v>
      </c>
      <c r="H175">
        <v>4</v>
      </c>
      <c r="I175" t="s">
        <v>60</v>
      </c>
      <c r="J175" s="11">
        <v>17367</v>
      </c>
      <c r="K175" s="12">
        <v>0.10416666666666667</v>
      </c>
      <c r="L175">
        <f t="shared" si="10"/>
        <v>0</v>
      </c>
      <c r="M175">
        <f t="shared" si="12"/>
        <v>0</v>
      </c>
      <c r="N175">
        <f t="shared" si="11"/>
        <v>1</v>
      </c>
      <c r="O175">
        <f t="shared" si="13"/>
        <v>2</v>
      </c>
    </row>
    <row r="176" spans="1:15" x14ac:dyDescent="0.3">
      <c r="A176">
        <f t="shared" si="14"/>
        <v>175</v>
      </c>
      <c r="B176" s="10">
        <v>43403</v>
      </c>
      <c r="C176" t="s">
        <v>33</v>
      </c>
      <c r="D176" t="s">
        <v>34</v>
      </c>
      <c r="E176">
        <f>COUNTIF($C$2:$C176,$C176)+COUNTIF($D$2:$D176,$C176)</f>
        <v>11</v>
      </c>
      <c r="F176">
        <f>COUNTIF($C$2:$C176,$D176)+COUNTIF($D$2:$D176,$D176)</f>
        <v>10</v>
      </c>
      <c r="G176">
        <v>6</v>
      </c>
      <c r="H176">
        <v>3</v>
      </c>
      <c r="I176" t="s">
        <v>60</v>
      </c>
      <c r="J176" s="11">
        <v>18509</v>
      </c>
      <c r="K176" s="12">
        <v>0.10555555555555556</v>
      </c>
      <c r="L176">
        <f t="shared" si="10"/>
        <v>1</v>
      </c>
      <c r="M176">
        <f t="shared" si="12"/>
        <v>2</v>
      </c>
      <c r="N176">
        <f t="shared" si="11"/>
        <v>0</v>
      </c>
      <c r="O176">
        <f t="shared" si="13"/>
        <v>0</v>
      </c>
    </row>
    <row r="177" spans="1:15" x14ac:dyDescent="0.3">
      <c r="A177">
        <f t="shared" si="14"/>
        <v>176</v>
      </c>
      <c r="B177" s="10">
        <v>43403</v>
      </c>
      <c r="C177" t="s">
        <v>8</v>
      </c>
      <c r="D177" t="s">
        <v>6</v>
      </c>
      <c r="E177">
        <f>COUNTIF($C$2:$C177,$C177)+COUNTIF($D$2:$D177,$C177)</f>
        <v>12</v>
      </c>
      <c r="F177">
        <f>COUNTIF($C$2:$C177,$D177)+COUNTIF($D$2:$D177,$D177)</f>
        <v>12</v>
      </c>
      <c r="G177">
        <v>4</v>
      </c>
      <c r="H177">
        <v>3</v>
      </c>
      <c r="I177" t="s">
        <v>62</v>
      </c>
      <c r="J177" s="11">
        <v>17562</v>
      </c>
      <c r="K177" s="12">
        <v>0.10972222222222222</v>
      </c>
      <c r="L177">
        <f t="shared" si="10"/>
        <v>1</v>
      </c>
      <c r="M177">
        <f t="shared" si="12"/>
        <v>2</v>
      </c>
      <c r="N177">
        <f t="shared" si="11"/>
        <v>0</v>
      </c>
      <c r="O177">
        <f t="shared" si="13"/>
        <v>1</v>
      </c>
    </row>
    <row r="178" spans="1:15" x14ac:dyDescent="0.3">
      <c r="A178">
        <f t="shared" si="14"/>
        <v>177</v>
      </c>
      <c r="B178" s="10">
        <v>43403</v>
      </c>
      <c r="C178" t="s">
        <v>29</v>
      </c>
      <c r="D178" t="s">
        <v>11</v>
      </c>
      <c r="E178">
        <f>COUNTIF($C$2:$C178,$C178)+COUNTIF($D$2:$D178,$C178)</f>
        <v>9</v>
      </c>
      <c r="F178">
        <f>COUNTIF($C$2:$C178,$D178)+COUNTIF($D$2:$D178,$D178)</f>
        <v>11</v>
      </c>
      <c r="G178">
        <v>3</v>
      </c>
      <c r="H178">
        <v>8</v>
      </c>
      <c r="I178" t="s">
        <v>60</v>
      </c>
      <c r="J178" s="11">
        <v>19092</v>
      </c>
      <c r="K178" s="12">
        <v>0.10902777777777778</v>
      </c>
      <c r="L178">
        <f t="shared" si="10"/>
        <v>0</v>
      </c>
      <c r="M178">
        <f t="shared" si="12"/>
        <v>0</v>
      </c>
      <c r="N178">
        <f t="shared" si="11"/>
        <v>1</v>
      </c>
      <c r="O178">
        <f t="shared" si="13"/>
        <v>2</v>
      </c>
    </row>
    <row r="179" spans="1:15" x14ac:dyDescent="0.3">
      <c r="A179">
        <f t="shared" si="14"/>
        <v>178</v>
      </c>
      <c r="B179" s="10">
        <v>43404</v>
      </c>
      <c r="C179" t="s">
        <v>21</v>
      </c>
      <c r="D179" t="s">
        <v>13</v>
      </c>
      <c r="E179">
        <f>COUNTIF($C$2:$C179,$C179)+COUNTIF($D$2:$D179,$C179)</f>
        <v>13</v>
      </c>
      <c r="F179">
        <f>COUNTIF($C$2:$C179,$D179)+COUNTIF($D$2:$D179,$D179)</f>
        <v>14</v>
      </c>
      <c r="G179">
        <v>2</v>
      </c>
      <c r="H179">
        <v>4</v>
      </c>
      <c r="I179" t="s">
        <v>60</v>
      </c>
      <c r="J179" s="11">
        <v>16955</v>
      </c>
      <c r="K179" s="12">
        <v>0.10555555555555556</v>
      </c>
      <c r="L179">
        <f t="shared" si="10"/>
        <v>0</v>
      </c>
      <c r="M179">
        <f t="shared" si="12"/>
        <v>0</v>
      </c>
      <c r="N179">
        <f t="shared" si="11"/>
        <v>1</v>
      </c>
      <c r="O179">
        <f t="shared" si="13"/>
        <v>2</v>
      </c>
    </row>
    <row r="180" spans="1:15" x14ac:dyDescent="0.3">
      <c r="A180">
        <f t="shared" si="14"/>
        <v>179</v>
      </c>
      <c r="B180" s="10">
        <v>43405</v>
      </c>
      <c r="C180" t="s">
        <v>8</v>
      </c>
      <c r="D180" t="s">
        <v>27</v>
      </c>
      <c r="E180">
        <f>COUNTIF($C$2:$C180,$C180)+COUNTIF($D$2:$D180,$C180)</f>
        <v>13</v>
      </c>
      <c r="F180">
        <f>COUNTIF($C$2:$C180,$D180)+COUNTIF($D$2:$D180,$D180)</f>
        <v>14</v>
      </c>
      <c r="G180">
        <v>3</v>
      </c>
      <c r="H180">
        <v>2</v>
      </c>
      <c r="I180" t="s">
        <v>62</v>
      </c>
      <c r="J180" s="11">
        <v>16101</v>
      </c>
      <c r="K180" s="12">
        <v>0.13472222222222222</v>
      </c>
      <c r="L180">
        <f t="shared" si="10"/>
        <v>1</v>
      </c>
      <c r="M180">
        <f t="shared" si="12"/>
        <v>2</v>
      </c>
      <c r="N180">
        <f t="shared" si="11"/>
        <v>0</v>
      </c>
      <c r="O180">
        <f t="shared" si="13"/>
        <v>1</v>
      </c>
    </row>
    <row r="181" spans="1:15" x14ac:dyDescent="0.3">
      <c r="A181">
        <f t="shared" si="14"/>
        <v>180</v>
      </c>
      <c r="B181" s="10">
        <v>43405</v>
      </c>
      <c r="C181" t="s">
        <v>24</v>
      </c>
      <c r="D181" t="s">
        <v>15</v>
      </c>
      <c r="E181">
        <f>COUNTIF($C$2:$C181,$C181)+COUNTIF($D$2:$D181,$C181)</f>
        <v>13</v>
      </c>
      <c r="F181">
        <f>COUNTIF($C$2:$C181,$D181)+COUNTIF($D$2:$D181,$D181)</f>
        <v>14</v>
      </c>
      <c r="G181">
        <v>5</v>
      </c>
      <c r="H181">
        <v>6</v>
      </c>
      <c r="I181" t="s">
        <v>60</v>
      </c>
      <c r="J181" s="11">
        <v>17317</v>
      </c>
      <c r="K181" s="12">
        <v>0.11041666666666666</v>
      </c>
      <c r="L181">
        <f t="shared" si="10"/>
        <v>0</v>
      </c>
      <c r="M181">
        <f t="shared" si="12"/>
        <v>0</v>
      </c>
      <c r="N181">
        <f t="shared" si="11"/>
        <v>1</v>
      </c>
      <c r="O181">
        <f t="shared" si="13"/>
        <v>2</v>
      </c>
    </row>
    <row r="182" spans="1:15" x14ac:dyDescent="0.3">
      <c r="A182">
        <f t="shared" si="14"/>
        <v>181</v>
      </c>
      <c r="B182" s="10">
        <v>43405</v>
      </c>
      <c r="C182" t="s">
        <v>29</v>
      </c>
      <c r="D182" t="s">
        <v>16</v>
      </c>
      <c r="E182">
        <f>COUNTIF($C$2:$C182,$C182)+COUNTIF($D$2:$D182,$C182)</f>
        <v>10</v>
      </c>
      <c r="F182">
        <f>COUNTIF($C$2:$C182,$D182)+COUNTIF($D$2:$D182,$D182)</f>
        <v>13</v>
      </c>
      <c r="G182">
        <v>3</v>
      </c>
      <c r="H182">
        <v>4</v>
      </c>
      <c r="I182" t="s">
        <v>60</v>
      </c>
      <c r="J182" s="11">
        <v>18273</v>
      </c>
      <c r="K182" s="12">
        <v>0.11666666666666665</v>
      </c>
      <c r="L182">
        <f t="shared" si="10"/>
        <v>0</v>
      </c>
      <c r="M182">
        <f t="shared" si="12"/>
        <v>0</v>
      </c>
      <c r="N182">
        <f t="shared" si="11"/>
        <v>1</v>
      </c>
      <c r="O182">
        <f t="shared" si="13"/>
        <v>2</v>
      </c>
    </row>
    <row r="183" spans="1:15" x14ac:dyDescent="0.3">
      <c r="A183">
        <f t="shared" si="14"/>
        <v>182</v>
      </c>
      <c r="B183" s="10">
        <v>43405</v>
      </c>
      <c r="C183" t="s">
        <v>21</v>
      </c>
      <c r="D183" t="s">
        <v>18</v>
      </c>
      <c r="E183">
        <f>COUNTIF($C$2:$C183,$C183)+COUNTIF($D$2:$D183,$C183)</f>
        <v>14</v>
      </c>
      <c r="F183">
        <f>COUNTIF($C$2:$C183,$D183)+COUNTIF($D$2:$D183,$D183)</f>
        <v>12</v>
      </c>
      <c r="G183">
        <v>0</v>
      </c>
      <c r="H183">
        <v>4</v>
      </c>
      <c r="I183" t="s">
        <v>60</v>
      </c>
      <c r="J183" s="11">
        <v>18347</v>
      </c>
      <c r="K183" s="12">
        <v>0.1013888888888889</v>
      </c>
      <c r="L183">
        <f t="shared" si="10"/>
        <v>0</v>
      </c>
      <c r="M183">
        <f t="shared" si="12"/>
        <v>0</v>
      </c>
      <c r="N183">
        <f t="shared" si="11"/>
        <v>1</v>
      </c>
      <c r="O183">
        <f t="shared" si="13"/>
        <v>2</v>
      </c>
    </row>
    <row r="184" spans="1:15" x14ac:dyDescent="0.3">
      <c r="A184">
        <f t="shared" si="14"/>
        <v>183</v>
      </c>
      <c r="B184" s="10">
        <v>43405</v>
      </c>
      <c r="C184" t="s">
        <v>26</v>
      </c>
      <c r="D184" t="s">
        <v>31</v>
      </c>
      <c r="E184">
        <f>COUNTIF($C$2:$C184,$C184)+COUNTIF($D$2:$D184,$C184)</f>
        <v>13</v>
      </c>
      <c r="F184">
        <f>COUNTIF($C$2:$C184,$D184)+COUNTIF($D$2:$D184,$D184)</f>
        <v>10</v>
      </c>
      <c r="G184">
        <v>4</v>
      </c>
      <c r="H184">
        <v>2</v>
      </c>
      <c r="I184" t="s">
        <v>60</v>
      </c>
      <c r="J184" s="11">
        <v>13490</v>
      </c>
      <c r="K184" s="12">
        <v>0.10902777777777778</v>
      </c>
      <c r="L184">
        <f t="shared" si="10"/>
        <v>1</v>
      </c>
      <c r="M184">
        <f t="shared" si="12"/>
        <v>2</v>
      </c>
      <c r="N184">
        <f t="shared" si="11"/>
        <v>0</v>
      </c>
      <c r="O184">
        <f t="shared" si="13"/>
        <v>0</v>
      </c>
    </row>
    <row r="185" spans="1:15" x14ac:dyDescent="0.3">
      <c r="A185">
        <f t="shared" si="14"/>
        <v>184</v>
      </c>
      <c r="B185" s="10">
        <v>43405</v>
      </c>
      <c r="C185" t="s">
        <v>36</v>
      </c>
      <c r="D185" t="s">
        <v>14</v>
      </c>
      <c r="E185">
        <f>COUNTIF($C$2:$C185,$C185)+COUNTIF($D$2:$D185,$C185)</f>
        <v>13</v>
      </c>
      <c r="F185">
        <f>COUNTIF($C$2:$C185,$D185)+COUNTIF($D$2:$D185,$D185)</f>
        <v>12</v>
      </c>
      <c r="G185">
        <v>5</v>
      </c>
      <c r="H185">
        <v>2</v>
      </c>
      <c r="I185" t="s">
        <v>60</v>
      </c>
      <c r="J185" s="11">
        <v>18230</v>
      </c>
      <c r="K185" s="12">
        <v>0.1076388888888889</v>
      </c>
      <c r="L185">
        <f t="shared" si="10"/>
        <v>1</v>
      </c>
      <c r="M185">
        <f t="shared" si="12"/>
        <v>2</v>
      </c>
      <c r="N185">
        <f t="shared" si="11"/>
        <v>0</v>
      </c>
      <c r="O185">
        <f t="shared" si="13"/>
        <v>0</v>
      </c>
    </row>
    <row r="186" spans="1:15" x14ac:dyDescent="0.3">
      <c r="A186">
        <f t="shared" si="14"/>
        <v>185</v>
      </c>
      <c r="B186" s="10">
        <v>43405</v>
      </c>
      <c r="C186" t="s">
        <v>28</v>
      </c>
      <c r="D186" t="s">
        <v>20</v>
      </c>
      <c r="E186">
        <f>COUNTIF($C$2:$C186,$C186)+COUNTIF($D$2:$D186,$C186)</f>
        <v>11</v>
      </c>
      <c r="F186">
        <f>COUNTIF($C$2:$C186,$D186)+COUNTIF($D$2:$D186,$D186)</f>
        <v>12</v>
      </c>
      <c r="G186">
        <v>4</v>
      </c>
      <c r="H186">
        <v>6</v>
      </c>
      <c r="I186" t="s">
        <v>60</v>
      </c>
      <c r="J186" s="11">
        <v>20279</v>
      </c>
      <c r="K186" s="12">
        <v>0.10069444444444443</v>
      </c>
      <c r="L186">
        <f t="shared" si="10"/>
        <v>0</v>
      </c>
      <c r="M186">
        <f t="shared" si="12"/>
        <v>0</v>
      </c>
      <c r="N186">
        <f t="shared" si="11"/>
        <v>1</v>
      </c>
      <c r="O186">
        <f t="shared" si="13"/>
        <v>2</v>
      </c>
    </row>
    <row r="187" spans="1:15" x14ac:dyDescent="0.3">
      <c r="A187">
        <f t="shared" si="14"/>
        <v>186</v>
      </c>
      <c r="B187" s="10">
        <v>43405</v>
      </c>
      <c r="C187" t="s">
        <v>34</v>
      </c>
      <c r="D187" t="s">
        <v>33</v>
      </c>
      <c r="E187">
        <f>COUNTIF($C$2:$C187,$C187)+COUNTIF($D$2:$D187,$C187)</f>
        <v>11</v>
      </c>
      <c r="F187">
        <f>COUNTIF($C$2:$C187,$D187)+COUNTIF($D$2:$D187,$D187)</f>
        <v>12</v>
      </c>
      <c r="G187">
        <v>2</v>
      </c>
      <c r="H187">
        <v>3</v>
      </c>
      <c r="I187" t="s">
        <v>62</v>
      </c>
      <c r="J187" s="11">
        <v>10910</v>
      </c>
      <c r="K187" s="12">
        <v>0.1125</v>
      </c>
      <c r="L187">
        <f t="shared" si="10"/>
        <v>0</v>
      </c>
      <c r="M187">
        <f t="shared" si="12"/>
        <v>1</v>
      </c>
      <c r="N187">
        <f t="shared" si="11"/>
        <v>1</v>
      </c>
      <c r="O187">
        <f t="shared" si="13"/>
        <v>2</v>
      </c>
    </row>
    <row r="188" spans="1:15" x14ac:dyDescent="0.3">
      <c r="A188">
        <f t="shared" si="14"/>
        <v>187</v>
      </c>
      <c r="B188" s="10">
        <v>43405</v>
      </c>
      <c r="C188" t="s">
        <v>10</v>
      </c>
      <c r="D188" t="s">
        <v>9</v>
      </c>
      <c r="E188">
        <f>COUNTIF($C$2:$C188,$C188)+COUNTIF($D$2:$D188,$C188)</f>
        <v>13</v>
      </c>
      <c r="F188">
        <f>COUNTIF($C$2:$C188,$D188)+COUNTIF($D$2:$D188,$D188)</f>
        <v>12</v>
      </c>
      <c r="G188">
        <v>2</v>
      </c>
      <c r="H188">
        <v>4</v>
      </c>
      <c r="I188" t="s">
        <v>60</v>
      </c>
      <c r="J188" s="11">
        <v>12587</v>
      </c>
      <c r="K188" s="12">
        <v>9.7222222222222224E-2</v>
      </c>
      <c r="L188">
        <f t="shared" si="10"/>
        <v>0</v>
      </c>
      <c r="M188">
        <f t="shared" si="12"/>
        <v>0</v>
      </c>
      <c r="N188">
        <f t="shared" si="11"/>
        <v>1</v>
      </c>
      <c r="O188">
        <f t="shared" si="13"/>
        <v>2</v>
      </c>
    </row>
    <row r="189" spans="1:15" x14ac:dyDescent="0.3">
      <c r="A189">
        <f t="shared" si="14"/>
        <v>188</v>
      </c>
      <c r="B189" s="10">
        <v>43405</v>
      </c>
      <c r="C189" t="s">
        <v>30</v>
      </c>
      <c r="D189" t="s">
        <v>6</v>
      </c>
      <c r="E189">
        <f>COUNTIF($C$2:$C189,$C189)+COUNTIF($D$2:$D189,$C189)</f>
        <v>12</v>
      </c>
      <c r="F189">
        <f>COUNTIF($C$2:$C189,$D189)+COUNTIF($D$2:$D189,$D189)</f>
        <v>13</v>
      </c>
      <c r="G189">
        <v>4</v>
      </c>
      <c r="H189">
        <v>1</v>
      </c>
      <c r="I189" t="s">
        <v>60</v>
      </c>
      <c r="J189" s="11">
        <v>15879</v>
      </c>
      <c r="K189" s="12">
        <v>0.10555555555555556</v>
      </c>
      <c r="L189">
        <f t="shared" si="10"/>
        <v>1</v>
      </c>
      <c r="M189">
        <f t="shared" si="12"/>
        <v>2</v>
      </c>
      <c r="N189">
        <f t="shared" si="11"/>
        <v>0</v>
      </c>
      <c r="O189">
        <f t="shared" si="13"/>
        <v>0</v>
      </c>
    </row>
    <row r="190" spans="1:15" x14ac:dyDescent="0.3">
      <c r="A190">
        <f t="shared" si="14"/>
        <v>189</v>
      </c>
      <c r="B190" s="10">
        <v>43405</v>
      </c>
      <c r="C190" t="s">
        <v>12</v>
      </c>
      <c r="D190" t="s">
        <v>35</v>
      </c>
      <c r="E190">
        <f>COUNTIF($C$2:$C190,$C190)+COUNTIF($D$2:$D190,$C190)</f>
        <v>13</v>
      </c>
      <c r="F190">
        <f>COUNTIF($C$2:$C190,$D190)+COUNTIF($D$2:$D190,$D190)</f>
        <v>11</v>
      </c>
      <c r="G190">
        <v>3</v>
      </c>
      <c r="H190">
        <v>5</v>
      </c>
      <c r="I190" t="s">
        <v>60</v>
      </c>
      <c r="J190" s="11">
        <v>16813</v>
      </c>
      <c r="K190" s="12">
        <v>0.10555555555555556</v>
      </c>
      <c r="L190">
        <f t="shared" si="10"/>
        <v>0</v>
      </c>
      <c r="M190">
        <f t="shared" si="12"/>
        <v>0</v>
      </c>
      <c r="N190">
        <f t="shared" si="11"/>
        <v>1</v>
      </c>
      <c r="O190">
        <f t="shared" si="13"/>
        <v>2</v>
      </c>
    </row>
    <row r="191" spans="1:15" x14ac:dyDescent="0.3">
      <c r="A191">
        <f t="shared" si="14"/>
        <v>190</v>
      </c>
      <c r="B191" s="10">
        <v>43405</v>
      </c>
      <c r="C191" t="s">
        <v>22</v>
      </c>
      <c r="D191" t="s">
        <v>11</v>
      </c>
      <c r="E191">
        <f>COUNTIF($C$2:$C191,$C191)+COUNTIF($D$2:$D191,$C191)</f>
        <v>13</v>
      </c>
      <c r="F191">
        <f>COUNTIF($C$2:$C191,$D191)+COUNTIF($D$2:$D191,$D191)</f>
        <v>12</v>
      </c>
      <c r="G191">
        <v>4</v>
      </c>
      <c r="H191">
        <v>1</v>
      </c>
      <c r="I191" t="s">
        <v>60</v>
      </c>
      <c r="J191" s="11">
        <v>19092</v>
      </c>
      <c r="K191" s="12">
        <v>0.10416666666666667</v>
      </c>
      <c r="L191">
        <f t="shared" si="10"/>
        <v>1</v>
      </c>
      <c r="M191">
        <f t="shared" si="12"/>
        <v>2</v>
      </c>
      <c r="N191">
        <f t="shared" si="11"/>
        <v>0</v>
      </c>
      <c r="O191">
        <f t="shared" si="13"/>
        <v>0</v>
      </c>
    </row>
    <row r="192" spans="1:15" x14ac:dyDescent="0.3">
      <c r="A192">
        <f t="shared" si="14"/>
        <v>191</v>
      </c>
      <c r="B192" s="10">
        <v>43405</v>
      </c>
      <c r="C192" t="s">
        <v>23</v>
      </c>
      <c r="D192" t="s">
        <v>7</v>
      </c>
      <c r="E192">
        <f>COUNTIF($C$2:$C192,$C192)+COUNTIF($D$2:$D192,$C192)</f>
        <v>12</v>
      </c>
      <c r="F192">
        <f>COUNTIF($C$2:$C192,$D192)+COUNTIF($D$2:$D192,$D192)</f>
        <v>13</v>
      </c>
      <c r="G192">
        <v>2</v>
      </c>
      <c r="H192">
        <v>1</v>
      </c>
      <c r="I192" t="s">
        <v>60</v>
      </c>
      <c r="J192" s="11">
        <v>18878</v>
      </c>
      <c r="K192" s="12">
        <v>0.10208333333333335</v>
      </c>
      <c r="L192">
        <f t="shared" si="10"/>
        <v>1</v>
      </c>
      <c r="M192">
        <f t="shared" si="12"/>
        <v>2</v>
      </c>
      <c r="N192">
        <f t="shared" si="11"/>
        <v>0</v>
      </c>
      <c r="O192">
        <f t="shared" si="13"/>
        <v>0</v>
      </c>
    </row>
    <row r="193" spans="1:15" x14ac:dyDescent="0.3">
      <c r="A193">
        <f t="shared" si="14"/>
        <v>192</v>
      </c>
      <c r="B193" s="10">
        <v>43406</v>
      </c>
      <c r="C193" t="s">
        <v>25</v>
      </c>
      <c r="D193" t="s">
        <v>32</v>
      </c>
      <c r="E193">
        <f>COUNTIF($C$2:$C193,$C193)+COUNTIF($D$2:$D193,$C193)</f>
        <v>13</v>
      </c>
      <c r="F193">
        <f>COUNTIF($C$2:$C193,$D193)+COUNTIF($D$2:$D193,$D193)</f>
        <v>12</v>
      </c>
      <c r="G193">
        <v>3</v>
      </c>
      <c r="H193">
        <v>4</v>
      </c>
      <c r="I193" t="s">
        <v>61</v>
      </c>
      <c r="J193" s="11">
        <v>10562</v>
      </c>
      <c r="K193" s="12">
        <v>0.10416666666666667</v>
      </c>
      <c r="L193">
        <f t="shared" si="10"/>
        <v>0</v>
      </c>
      <c r="M193">
        <f t="shared" si="12"/>
        <v>1</v>
      </c>
      <c r="N193">
        <f t="shared" si="11"/>
        <v>1</v>
      </c>
      <c r="O193">
        <f t="shared" si="13"/>
        <v>2</v>
      </c>
    </row>
    <row r="194" spans="1:15" x14ac:dyDescent="0.3">
      <c r="A194">
        <f t="shared" si="14"/>
        <v>193</v>
      </c>
      <c r="B194" s="10">
        <v>43406</v>
      </c>
      <c r="C194" t="s">
        <v>24</v>
      </c>
      <c r="D194" t="s">
        <v>13</v>
      </c>
      <c r="E194">
        <f>COUNTIF($C$2:$C194,$C194)+COUNTIF($D$2:$D194,$C194)</f>
        <v>14</v>
      </c>
      <c r="F194">
        <f>COUNTIF($C$2:$C194,$D194)+COUNTIF($D$2:$D194,$D194)</f>
        <v>15</v>
      </c>
      <c r="G194">
        <v>6</v>
      </c>
      <c r="H194">
        <v>7</v>
      </c>
      <c r="I194" t="s">
        <v>61</v>
      </c>
      <c r="J194" s="11">
        <v>18334</v>
      </c>
      <c r="K194" s="12">
        <v>0.11388888888888889</v>
      </c>
      <c r="L194">
        <f t="shared" ref="L194:L257" si="15">1-N194</f>
        <v>0</v>
      </c>
      <c r="M194">
        <f t="shared" si="12"/>
        <v>1</v>
      </c>
      <c r="N194">
        <f t="shared" ref="N194:N257" si="16">IF(G194=H194,0.5,IF(G194&lt;H194,1,0))</f>
        <v>1</v>
      </c>
      <c r="O194">
        <f t="shared" si="13"/>
        <v>2</v>
      </c>
    </row>
    <row r="195" spans="1:15" x14ac:dyDescent="0.3">
      <c r="A195">
        <f t="shared" si="14"/>
        <v>194</v>
      </c>
      <c r="B195" s="10">
        <v>43406</v>
      </c>
      <c r="C195" t="s">
        <v>31</v>
      </c>
      <c r="D195" t="s">
        <v>26</v>
      </c>
      <c r="E195">
        <f>COUNTIF($C$2:$C195,$C195)+COUNTIF($D$2:$D195,$C195)</f>
        <v>11</v>
      </c>
      <c r="F195">
        <f>COUNTIF($C$2:$C195,$D195)+COUNTIF($D$2:$D195,$D195)</f>
        <v>14</v>
      </c>
      <c r="G195">
        <v>4</v>
      </c>
      <c r="H195">
        <v>2</v>
      </c>
      <c r="I195" t="s">
        <v>60</v>
      </c>
      <c r="J195" s="11">
        <v>13490</v>
      </c>
      <c r="K195" s="12">
        <v>0.10694444444444444</v>
      </c>
      <c r="L195">
        <f t="shared" si="15"/>
        <v>1</v>
      </c>
      <c r="M195">
        <f t="shared" ref="M195:M258" si="17">IF(OR($I195="-",$L195=1),$L195*2,IF($L195=0,1,0))</f>
        <v>2</v>
      </c>
      <c r="N195">
        <f t="shared" si="16"/>
        <v>0</v>
      </c>
      <c r="O195">
        <f t="shared" ref="O195:O258" si="18">IF(OR($I195="-",$N195=1),$N195*2,IF($N195=0,1,0))</f>
        <v>0</v>
      </c>
    </row>
    <row r="196" spans="1:15" x14ac:dyDescent="0.3">
      <c r="A196">
        <f t="shared" ref="A196:A259" si="19">A195+1</f>
        <v>195</v>
      </c>
      <c r="B196" s="10">
        <v>43407</v>
      </c>
      <c r="C196" t="s">
        <v>9</v>
      </c>
      <c r="D196" t="s">
        <v>10</v>
      </c>
      <c r="E196">
        <f>COUNTIF($C$2:$C196,$C196)+COUNTIF($D$2:$D196,$C196)</f>
        <v>13</v>
      </c>
      <c r="F196">
        <f>COUNTIF($C$2:$C196,$D196)+COUNTIF($D$2:$D196,$D196)</f>
        <v>14</v>
      </c>
      <c r="G196">
        <v>2</v>
      </c>
      <c r="H196">
        <v>9</v>
      </c>
      <c r="I196" t="s">
        <v>60</v>
      </c>
      <c r="J196" s="11">
        <v>17881</v>
      </c>
      <c r="K196" s="12">
        <v>0.10208333333333335</v>
      </c>
      <c r="L196">
        <f t="shared" si="15"/>
        <v>0</v>
      </c>
      <c r="M196">
        <f t="shared" si="17"/>
        <v>0</v>
      </c>
      <c r="N196">
        <f t="shared" si="16"/>
        <v>1</v>
      </c>
      <c r="O196">
        <f t="shared" si="18"/>
        <v>2</v>
      </c>
    </row>
    <row r="197" spans="1:15" x14ac:dyDescent="0.3">
      <c r="A197">
        <f t="shared" si="19"/>
        <v>196</v>
      </c>
      <c r="B197" s="10">
        <v>43407</v>
      </c>
      <c r="C197" t="s">
        <v>21</v>
      </c>
      <c r="D197" t="s">
        <v>15</v>
      </c>
      <c r="E197">
        <f>COUNTIF($C$2:$C197,$C197)+COUNTIF($D$2:$D197,$C197)</f>
        <v>15</v>
      </c>
      <c r="F197">
        <f>COUNTIF($C$2:$C197,$D197)+COUNTIF($D$2:$D197,$D197)</f>
        <v>15</v>
      </c>
      <c r="G197">
        <v>3</v>
      </c>
      <c r="H197">
        <v>5</v>
      </c>
      <c r="I197" t="s">
        <v>60</v>
      </c>
      <c r="J197" s="11">
        <v>18143</v>
      </c>
      <c r="K197" s="12">
        <v>0.1013888888888889</v>
      </c>
      <c r="L197">
        <f t="shared" si="15"/>
        <v>0</v>
      </c>
      <c r="M197">
        <f t="shared" si="17"/>
        <v>0</v>
      </c>
      <c r="N197">
        <f t="shared" si="16"/>
        <v>1</v>
      </c>
      <c r="O197">
        <f t="shared" si="18"/>
        <v>2</v>
      </c>
    </row>
    <row r="198" spans="1:15" x14ac:dyDescent="0.3">
      <c r="A198">
        <f t="shared" si="19"/>
        <v>197</v>
      </c>
      <c r="B198" s="10">
        <v>43407</v>
      </c>
      <c r="C198" t="s">
        <v>18</v>
      </c>
      <c r="D198" t="s">
        <v>16</v>
      </c>
      <c r="E198">
        <f>COUNTIF($C$2:$C198,$C198)+COUNTIF($D$2:$D198,$C198)</f>
        <v>13</v>
      </c>
      <c r="F198">
        <f>COUNTIF($C$2:$C198,$D198)+COUNTIF($D$2:$D198,$D198)</f>
        <v>14</v>
      </c>
      <c r="G198">
        <v>4</v>
      </c>
      <c r="H198">
        <v>3</v>
      </c>
      <c r="I198" t="s">
        <v>60</v>
      </c>
      <c r="J198" s="11">
        <v>19515</v>
      </c>
      <c r="K198" s="12">
        <v>0.10486111111111111</v>
      </c>
      <c r="L198">
        <f t="shared" si="15"/>
        <v>1</v>
      </c>
      <c r="M198">
        <f t="shared" si="17"/>
        <v>2</v>
      </c>
      <c r="N198">
        <f t="shared" si="16"/>
        <v>0</v>
      </c>
      <c r="O198">
        <f t="shared" si="18"/>
        <v>0</v>
      </c>
    </row>
    <row r="199" spans="1:15" x14ac:dyDescent="0.3">
      <c r="A199">
        <f t="shared" si="19"/>
        <v>198</v>
      </c>
      <c r="B199" s="10">
        <v>43407</v>
      </c>
      <c r="C199" t="s">
        <v>30</v>
      </c>
      <c r="D199" t="s">
        <v>14</v>
      </c>
      <c r="E199">
        <f>COUNTIF($C$2:$C199,$C199)+COUNTIF($D$2:$D199,$C199)</f>
        <v>13</v>
      </c>
      <c r="F199">
        <f>COUNTIF($C$2:$C199,$D199)+COUNTIF($D$2:$D199,$D199)</f>
        <v>13</v>
      </c>
      <c r="G199">
        <v>1</v>
      </c>
      <c r="H199">
        <v>4</v>
      </c>
      <c r="I199" t="s">
        <v>60</v>
      </c>
      <c r="J199" s="11">
        <v>18230</v>
      </c>
      <c r="K199" s="12">
        <v>0.10555555555555556</v>
      </c>
      <c r="L199">
        <f t="shared" si="15"/>
        <v>0</v>
      </c>
      <c r="M199">
        <f t="shared" si="17"/>
        <v>0</v>
      </c>
      <c r="N199">
        <f t="shared" si="16"/>
        <v>1</v>
      </c>
      <c r="O199">
        <f t="shared" si="18"/>
        <v>2</v>
      </c>
    </row>
    <row r="200" spans="1:15" x14ac:dyDescent="0.3">
      <c r="A200">
        <f t="shared" si="19"/>
        <v>199</v>
      </c>
      <c r="B200" s="10">
        <v>43407</v>
      </c>
      <c r="C200" t="s">
        <v>11</v>
      </c>
      <c r="D200" t="s">
        <v>20</v>
      </c>
      <c r="E200">
        <f>COUNTIF($C$2:$C200,$C200)+COUNTIF($D$2:$D200,$C200)</f>
        <v>13</v>
      </c>
      <c r="F200">
        <f>COUNTIF($C$2:$C200,$D200)+COUNTIF($D$2:$D200,$D200)</f>
        <v>13</v>
      </c>
      <c r="G200">
        <v>4</v>
      </c>
      <c r="H200">
        <v>1</v>
      </c>
      <c r="I200" t="s">
        <v>60</v>
      </c>
      <c r="J200" s="11">
        <v>21302</v>
      </c>
      <c r="K200" s="12">
        <v>0.10486111111111111</v>
      </c>
      <c r="L200">
        <f t="shared" si="15"/>
        <v>1</v>
      </c>
      <c r="M200">
        <f t="shared" si="17"/>
        <v>2</v>
      </c>
      <c r="N200">
        <f t="shared" si="16"/>
        <v>0</v>
      </c>
      <c r="O200">
        <f t="shared" si="18"/>
        <v>0</v>
      </c>
    </row>
    <row r="201" spans="1:15" x14ac:dyDescent="0.3">
      <c r="A201">
        <f t="shared" si="19"/>
        <v>200</v>
      </c>
      <c r="B201" s="10">
        <v>43407</v>
      </c>
      <c r="C201" t="s">
        <v>17</v>
      </c>
      <c r="D201" t="s">
        <v>22</v>
      </c>
      <c r="E201">
        <f>COUNTIF($C$2:$C201,$C201)+COUNTIF($D$2:$D201,$C201)</f>
        <v>13</v>
      </c>
      <c r="F201">
        <f>COUNTIF($C$2:$C201,$D201)+COUNTIF($D$2:$D201,$D201)</f>
        <v>14</v>
      </c>
      <c r="G201">
        <v>0</v>
      </c>
      <c r="H201">
        <v>1</v>
      </c>
      <c r="I201" t="s">
        <v>60</v>
      </c>
      <c r="J201" s="11">
        <v>17535</v>
      </c>
      <c r="K201" s="12">
        <v>0.10972222222222222</v>
      </c>
      <c r="L201">
        <f t="shared" si="15"/>
        <v>0</v>
      </c>
      <c r="M201">
        <f t="shared" si="17"/>
        <v>0</v>
      </c>
      <c r="N201">
        <f t="shared" si="16"/>
        <v>1</v>
      </c>
      <c r="O201">
        <f t="shared" si="18"/>
        <v>2</v>
      </c>
    </row>
    <row r="202" spans="1:15" x14ac:dyDescent="0.3">
      <c r="A202">
        <f t="shared" si="19"/>
        <v>201</v>
      </c>
      <c r="B202" s="10">
        <v>43407</v>
      </c>
      <c r="C202" t="s">
        <v>29</v>
      </c>
      <c r="D202" t="s">
        <v>33</v>
      </c>
      <c r="E202">
        <f>COUNTIF($C$2:$C202,$C202)+COUNTIF($D$2:$D202,$C202)</f>
        <v>11</v>
      </c>
      <c r="F202">
        <f>COUNTIF($C$2:$C202,$D202)+COUNTIF($D$2:$D202,$D202)</f>
        <v>13</v>
      </c>
      <c r="G202">
        <v>0</v>
      </c>
      <c r="H202">
        <v>3</v>
      </c>
      <c r="I202" t="s">
        <v>60</v>
      </c>
      <c r="J202" s="11">
        <v>11901</v>
      </c>
      <c r="K202" s="12">
        <v>0.1013888888888889</v>
      </c>
      <c r="L202">
        <f t="shared" si="15"/>
        <v>0</v>
      </c>
      <c r="M202">
        <f t="shared" si="17"/>
        <v>0</v>
      </c>
      <c r="N202">
        <f t="shared" si="16"/>
        <v>1</v>
      </c>
      <c r="O202">
        <f t="shared" si="18"/>
        <v>2</v>
      </c>
    </row>
    <row r="203" spans="1:15" x14ac:dyDescent="0.3">
      <c r="A203">
        <f t="shared" si="19"/>
        <v>202</v>
      </c>
      <c r="B203" s="10">
        <v>43407</v>
      </c>
      <c r="C203" t="s">
        <v>7</v>
      </c>
      <c r="D203" t="s">
        <v>34</v>
      </c>
      <c r="E203">
        <f>COUNTIF($C$2:$C203,$C203)+COUNTIF($D$2:$D203,$C203)</f>
        <v>14</v>
      </c>
      <c r="F203">
        <f>COUNTIF($C$2:$C203,$D203)+COUNTIF($D$2:$D203,$D203)</f>
        <v>12</v>
      </c>
      <c r="G203">
        <v>5</v>
      </c>
      <c r="H203">
        <v>0</v>
      </c>
      <c r="I203" t="s">
        <v>60</v>
      </c>
      <c r="J203" s="11">
        <v>18638</v>
      </c>
      <c r="K203" s="12">
        <v>0.10972222222222222</v>
      </c>
      <c r="L203">
        <f t="shared" si="15"/>
        <v>1</v>
      </c>
      <c r="M203">
        <f t="shared" si="17"/>
        <v>2</v>
      </c>
      <c r="N203">
        <f t="shared" si="16"/>
        <v>0</v>
      </c>
      <c r="O203">
        <f t="shared" si="18"/>
        <v>0</v>
      </c>
    </row>
    <row r="204" spans="1:15" x14ac:dyDescent="0.3">
      <c r="A204">
        <f t="shared" si="19"/>
        <v>203</v>
      </c>
      <c r="B204" s="10">
        <v>43407</v>
      </c>
      <c r="C204" t="s">
        <v>36</v>
      </c>
      <c r="D204" t="s">
        <v>6</v>
      </c>
      <c r="E204">
        <f>COUNTIF($C$2:$C204,$C204)+COUNTIF($D$2:$D204,$C204)</f>
        <v>14</v>
      </c>
      <c r="F204">
        <f>COUNTIF($C$2:$C204,$D204)+COUNTIF($D$2:$D204,$D204)</f>
        <v>14</v>
      </c>
      <c r="G204">
        <v>3</v>
      </c>
      <c r="H204">
        <v>4</v>
      </c>
      <c r="I204" t="s">
        <v>61</v>
      </c>
      <c r="J204" s="11">
        <v>17562</v>
      </c>
      <c r="K204" s="12">
        <v>0.10347222222222223</v>
      </c>
      <c r="L204">
        <f t="shared" si="15"/>
        <v>0</v>
      </c>
      <c r="M204">
        <f t="shared" si="17"/>
        <v>1</v>
      </c>
      <c r="N204">
        <f t="shared" si="16"/>
        <v>1</v>
      </c>
      <c r="O204">
        <f t="shared" si="18"/>
        <v>2</v>
      </c>
    </row>
    <row r="205" spans="1:15" x14ac:dyDescent="0.3">
      <c r="A205">
        <f t="shared" si="19"/>
        <v>204</v>
      </c>
      <c r="B205" s="10">
        <v>43407</v>
      </c>
      <c r="C205" t="s">
        <v>19</v>
      </c>
      <c r="D205" t="s">
        <v>35</v>
      </c>
      <c r="E205">
        <f>COUNTIF($C$2:$C205,$C205)+COUNTIF($D$2:$D205,$C205)</f>
        <v>13</v>
      </c>
      <c r="F205">
        <f>COUNTIF($C$2:$C205,$D205)+COUNTIF($D$2:$D205,$D205)</f>
        <v>12</v>
      </c>
      <c r="G205">
        <v>5</v>
      </c>
      <c r="H205">
        <v>1</v>
      </c>
      <c r="I205" t="s">
        <v>60</v>
      </c>
      <c r="J205" s="11">
        <v>17767</v>
      </c>
      <c r="K205" s="12">
        <v>0.10208333333333335</v>
      </c>
      <c r="L205">
        <f t="shared" si="15"/>
        <v>1</v>
      </c>
      <c r="M205">
        <f t="shared" si="17"/>
        <v>2</v>
      </c>
      <c r="N205">
        <f t="shared" si="16"/>
        <v>0</v>
      </c>
      <c r="O205">
        <f t="shared" si="18"/>
        <v>0</v>
      </c>
    </row>
    <row r="206" spans="1:15" x14ac:dyDescent="0.3">
      <c r="A206">
        <f t="shared" si="19"/>
        <v>205</v>
      </c>
      <c r="B206" s="10">
        <v>43407</v>
      </c>
      <c r="C206" t="s">
        <v>25</v>
      </c>
      <c r="D206" t="s">
        <v>12</v>
      </c>
      <c r="E206">
        <f>COUNTIF($C$2:$C206,$C206)+COUNTIF($D$2:$D206,$C206)</f>
        <v>14</v>
      </c>
      <c r="F206">
        <f>COUNTIF($C$2:$C206,$D206)+COUNTIF($D$2:$D206,$D206)</f>
        <v>14</v>
      </c>
      <c r="G206">
        <v>0</v>
      </c>
      <c r="H206">
        <v>3</v>
      </c>
      <c r="I206" t="s">
        <v>60</v>
      </c>
      <c r="J206" s="11">
        <v>18328</v>
      </c>
      <c r="K206" s="12">
        <v>0.10347222222222223</v>
      </c>
      <c r="L206">
        <f t="shared" si="15"/>
        <v>0</v>
      </c>
      <c r="M206">
        <f t="shared" si="17"/>
        <v>0</v>
      </c>
      <c r="N206">
        <f t="shared" si="16"/>
        <v>1</v>
      </c>
      <c r="O206">
        <f t="shared" si="18"/>
        <v>2</v>
      </c>
    </row>
    <row r="207" spans="1:15" x14ac:dyDescent="0.3">
      <c r="A207">
        <f t="shared" si="19"/>
        <v>206</v>
      </c>
      <c r="B207" s="10">
        <v>43407</v>
      </c>
      <c r="C207" t="s">
        <v>23</v>
      </c>
      <c r="D207" t="s">
        <v>28</v>
      </c>
      <c r="E207">
        <f>COUNTIF($C$2:$C207,$C207)+COUNTIF($D$2:$D207,$C207)</f>
        <v>13</v>
      </c>
      <c r="F207">
        <f>COUNTIF($C$2:$C207,$D207)+COUNTIF($D$2:$D207,$D207)</f>
        <v>12</v>
      </c>
      <c r="G207">
        <v>4</v>
      </c>
      <c r="H207">
        <v>3</v>
      </c>
      <c r="I207" t="s">
        <v>61</v>
      </c>
      <c r="J207" s="11">
        <v>18506</v>
      </c>
      <c r="K207" s="12">
        <v>0.1111111111111111</v>
      </c>
      <c r="L207">
        <f t="shared" si="15"/>
        <v>1</v>
      </c>
      <c r="M207">
        <f t="shared" si="17"/>
        <v>2</v>
      </c>
      <c r="N207">
        <f t="shared" si="16"/>
        <v>0</v>
      </c>
      <c r="O207">
        <f t="shared" si="18"/>
        <v>1</v>
      </c>
    </row>
    <row r="208" spans="1:15" x14ac:dyDescent="0.3">
      <c r="A208">
        <f t="shared" si="19"/>
        <v>207</v>
      </c>
      <c r="B208" s="10">
        <v>43408</v>
      </c>
      <c r="C208" t="s">
        <v>30</v>
      </c>
      <c r="D208" t="s">
        <v>27</v>
      </c>
      <c r="E208">
        <f>COUNTIF($C$2:$C208,$C208)+COUNTIF($D$2:$D208,$C208)</f>
        <v>14</v>
      </c>
      <c r="F208">
        <f>COUNTIF($C$2:$C208,$D208)+COUNTIF($D$2:$D208,$D208)</f>
        <v>15</v>
      </c>
      <c r="G208">
        <v>2</v>
      </c>
      <c r="H208">
        <v>3</v>
      </c>
      <c r="I208" t="s">
        <v>61</v>
      </c>
      <c r="J208" s="11">
        <v>16727</v>
      </c>
      <c r="K208" s="12">
        <v>0.10486111111111111</v>
      </c>
      <c r="L208">
        <f t="shared" si="15"/>
        <v>0</v>
      </c>
      <c r="M208">
        <f t="shared" si="17"/>
        <v>1</v>
      </c>
      <c r="N208">
        <f t="shared" si="16"/>
        <v>1</v>
      </c>
      <c r="O208">
        <f t="shared" si="18"/>
        <v>2</v>
      </c>
    </row>
    <row r="209" spans="1:15" x14ac:dyDescent="0.3">
      <c r="A209">
        <f t="shared" si="19"/>
        <v>208</v>
      </c>
      <c r="B209" s="10">
        <v>43408</v>
      </c>
      <c r="C209" t="s">
        <v>10</v>
      </c>
      <c r="D209" t="s">
        <v>8</v>
      </c>
      <c r="E209">
        <f>COUNTIF($C$2:$C209,$C209)+COUNTIF($D$2:$D209,$C209)</f>
        <v>15</v>
      </c>
      <c r="F209">
        <f>COUNTIF($C$2:$C209,$D209)+COUNTIF($D$2:$D209,$D209)</f>
        <v>14</v>
      </c>
      <c r="G209">
        <v>1</v>
      </c>
      <c r="H209">
        <v>3</v>
      </c>
      <c r="I209" t="s">
        <v>60</v>
      </c>
      <c r="J209" s="11">
        <v>16904</v>
      </c>
      <c r="K209" s="12">
        <v>0.1013888888888889</v>
      </c>
      <c r="L209">
        <f t="shared" si="15"/>
        <v>0</v>
      </c>
      <c r="M209">
        <f t="shared" si="17"/>
        <v>0</v>
      </c>
      <c r="N209">
        <f t="shared" si="16"/>
        <v>1</v>
      </c>
      <c r="O209">
        <f t="shared" si="18"/>
        <v>2</v>
      </c>
    </row>
    <row r="210" spans="1:15" x14ac:dyDescent="0.3">
      <c r="A210">
        <f t="shared" si="19"/>
        <v>209</v>
      </c>
      <c r="B210" s="10">
        <v>43408</v>
      </c>
      <c r="C210" t="s">
        <v>11</v>
      </c>
      <c r="D210" t="s">
        <v>9</v>
      </c>
      <c r="E210">
        <f>COUNTIF($C$2:$C210,$C210)+COUNTIF($D$2:$D210,$C210)</f>
        <v>14</v>
      </c>
      <c r="F210">
        <f>COUNTIF($C$2:$C210,$D210)+COUNTIF($D$2:$D210,$D210)</f>
        <v>14</v>
      </c>
      <c r="G210">
        <v>4</v>
      </c>
      <c r="H210">
        <v>3</v>
      </c>
      <c r="I210" t="s">
        <v>61</v>
      </c>
      <c r="J210" s="11">
        <v>11364</v>
      </c>
      <c r="K210" s="12">
        <v>0.10347222222222223</v>
      </c>
      <c r="L210">
        <f t="shared" si="15"/>
        <v>1</v>
      </c>
      <c r="M210">
        <f t="shared" si="17"/>
        <v>2</v>
      </c>
      <c r="N210">
        <f t="shared" si="16"/>
        <v>0</v>
      </c>
      <c r="O210">
        <f t="shared" si="18"/>
        <v>1</v>
      </c>
    </row>
    <row r="211" spans="1:15" x14ac:dyDescent="0.3">
      <c r="A211">
        <f t="shared" si="19"/>
        <v>210</v>
      </c>
      <c r="B211" s="10">
        <v>43409</v>
      </c>
      <c r="C211" t="s">
        <v>36</v>
      </c>
      <c r="D211" t="s">
        <v>32</v>
      </c>
      <c r="E211">
        <f>COUNTIF($C$2:$C211,$C211)+COUNTIF($D$2:$D211,$C211)</f>
        <v>15</v>
      </c>
      <c r="F211">
        <f>COUNTIF($C$2:$C211,$D211)+COUNTIF($D$2:$D211,$D211)</f>
        <v>13</v>
      </c>
      <c r="G211">
        <v>5</v>
      </c>
      <c r="H211">
        <v>2</v>
      </c>
      <c r="I211" t="s">
        <v>60</v>
      </c>
      <c r="J211" s="11">
        <v>13719</v>
      </c>
      <c r="K211" s="12">
        <v>0.10277777777777779</v>
      </c>
      <c r="L211">
        <f t="shared" si="15"/>
        <v>1</v>
      </c>
      <c r="M211">
        <f t="shared" si="17"/>
        <v>2</v>
      </c>
      <c r="N211">
        <f t="shared" si="16"/>
        <v>0</v>
      </c>
      <c r="O211">
        <f t="shared" si="18"/>
        <v>0</v>
      </c>
    </row>
    <row r="212" spans="1:15" x14ac:dyDescent="0.3">
      <c r="A212">
        <f t="shared" si="19"/>
        <v>211</v>
      </c>
      <c r="B212" s="10">
        <v>43409</v>
      </c>
      <c r="C212" t="s">
        <v>23</v>
      </c>
      <c r="D212" t="s">
        <v>17</v>
      </c>
      <c r="E212">
        <f>COUNTIF($C$2:$C212,$C212)+COUNTIF($D$2:$D212,$C212)</f>
        <v>14</v>
      </c>
      <c r="F212">
        <f>COUNTIF($C$2:$C212,$D212)+COUNTIF($D$2:$D212,$D212)</f>
        <v>14</v>
      </c>
      <c r="G212">
        <v>1</v>
      </c>
      <c r="H212">
        <v>2</v>
      </c>
      <c r="I212" t="s">
        <v>61</v>
      </c>
      <c r="J212" s="11">
        <v>17565</v>
      </c>
      <c r="K212" s="12">
        <v>0.10694444444444444</v>
      </c>
      <c r="L212">
        <f t="shared" si="15"/>
        <v>0</v>
      </c>
      <c r="M212">
        <f t="shared" si="17"/>
        <v>1</v>
      </c>
      <c r="N212">
        <f t="shared" si="16"/>
        <v>1</v>
      </c>
      <c r="O212">
        <f t="shared" si="18"/>
        <v>2</v>
      </c>
    </row>
    <row r="213" spans="1:15" x14ac:dyDescent="0.3">
      <c r="A213">
        <f t="shared" si="19"/>
        <v>212</v>
      </c>
      <c r="B213" s="10">
        <v>43409</v>
      </c>
      <c r="C213" t="s">
        <v>20</v>
      </c>
      <c r="D213" t="s">
        <v>33</v>
      </c>
      <c r="E213">
        <f>COUNTIF($C$2:$C213,$C213)+COUNTIF($D$2:$D213,$C213)</f>
        <v>14</v>
      </c>
      <c r="F213">
        <f>COUNTIF($C$2:$C213,$D213)+COUNTIF($D$2:$D213,$D213)</f>
        <v>14</v>
      </c>
      <c r="G213">
        <v>4</v>
      </c>
      <c r="H213">
        <v>3</v>
      </c>
      <c r="I213" t="s">
        <v>62</v>
      </c>
      <c r="J213" s="11">
        <v>9402</v>
      </c>
      <c r="K213" s="12">
        <v>0.1111111111111111</v>
      </c>
      <c r="L213">
        <f t="shared" si="15"/>
        <v>1</v>
      </c>
      <c r="M213">
        <f t="shared" si="17"/>
        <v>2</v>
      </c>
      <c r="N213">
        <f t="shared" si="16"/>
        <v>0</v>
      </c>
      <c r="O213">
        <f t="shared" si="18"/>
        <v>1</v>
      </c>
    </row>
    <row r="214" spans="1:15" x14ac:dyDescent="0.3">
      <c r="A214">
        <f t="shared" si="19"/>
        <v>213</v>
      </c>
      <c r="B214" s="10">
        <v>43409</v>
      </c>
      <c r="C214" t="s">
        <v>29</v>
      </c>
      <c r="D214" t="s">
        <v>34</v>
      </c>
      <c r="E214">
        <f>COUNTIF($C$2:$C214,$C214)+COUNTIF($D$2:$D214,$C214)</f>
        <v>12</v>
      </c>
      <c r="F214">
        <f>COUNTIF($C$2:$C214,$D214)+COUNTIF($D$2:$D214,$D214)</f>
        <v>13</v>
      </c>
      <c r="G214">
        <v>5</v>
      </c>
      <c r="H214">
        <v>1</v>
      </c>
      <c r="I214" t="s">
        <v>60</v>
      </c>
      <c r="J214" s="11">
        <v>18420</v>
      </c>
      <c r="K214" s="12">
        <v>0.10972222222222222</v>
      </c>
      <c r="L214">
        <f t="shared" si="15"/>
        <v>1</v>
      </c>
      <c r="M214">
        <f t="shared" si="17"/>
        <v>2</v>
      </c>
      <c r="N214">
        <f t="shared" si="16"/>
        <v>0</v>
      </c>
      <c r="O214">
        <f t="shared" si="18"/>
        <v>0</v>
      </c>
    </row>
    <row r="215" spans="1:15" x14ac:dyDescent="0.3">
      <c r="A215">
        <f t="shared" si="19"/>
        <v>214</v>
      </c>
      <c r="B215" s="10">
        <v>43409</v>
      </c>
      <c r="C215" t="s">
        <v>18</v>
      </c>
      <c r="D215" t="s">
        <v>28</v>
      </c>
      <c r="E215">
        <f>COUNTIF($C$2:$C215,$C215)+COUNTIF($D$2:$D215,$C215)</f>
        <v>14</v>
      </c>
      <c r="F215">
        <f>COUNTIF($C$2:$C215,$D215)+COUNTIF($D$2:$D215,$D215)</f>
        <v>13</v>
      </c>
      <c r="G215">
        <v>2</v>
      </c>
      <c r="H215">
        <v>4</v>
      </c>
      <c r="I215" t="s">
        <v>60</v>
      </c>
      <c r="J215" s="11">
        <v>18506</v>
      </c>
      <c r="K215" s="12">
        <v>0.10416666666666667</v>
      </c>
      <c r="L215">
        <f t="shared" si="15"/>
        <v>0</v>
      </c>
      <c r="M215">
        <f t="shared" si="17"/>
        <v>0</v>
      </c>
      <c r="N215">
        <f t="shared" si="16"/>
        <v>1</v>
      </c>
      <c r="O215">
        <f t="shared" si="18"/>
        <v>2</v>
      </c>
    </row>
    <row r="216" spans="1:15" x14ac:dyDescent="0.3">
      <c r="A216">
        <f t="shared" si="19"/>
        <v>215</v>
      </c>
      <c r="B216" s="10">
        <v>43410</v>
      </c>
      <c r="C216" t="s">
        <v>23</v>
      </c>
      <c r="D216" t="s">
        <v>30</v>
      </c>
      <c r="E216">
        <f>COUNTIF($C$2:$C216,$C216)+COUNTIF($D$2:$D216,$C216)</f>
        <v>15</v>
      </c>
      <c r="F216">
        <f>COUNTIF($C$2:$C216,$D216)+COUNTIF($D$2:$D216,$D216)</f>
        <v>15</v>
      </c>
      <c r="G216">
        <v>1</v>
      </c>
      <c r="H216">
        <v>4</v>
      </c>
      <c r="I216" t="s">
        <v>60</v>
      </c>
      <c r="J216" s="11">
        <v>14159</v>
      </c>
      <c r="K216" s="12">
        <v>9.9999999999999992E-2</v>
      </c>
      <c r="L216">
        <f t="shared" si="15"/>
        <v>0</v>
      </c>
      <c r="M216">
        <f t="shared" si="17"/>
        <v>0</v>
      </c>
      <c r="N216">
        <f t="shared" si="16"/>
        <v>1</v>
      </c>
      <c r="O216">
        <f t="shared" si="18"/>
        <v>2</v>
      </c>
    </row>
    <row r="217" spans="1:15" x14ac:dyDescent="0.3">
      <c r="A217">
        <f t="shared" si="19"/>
        <v>216</v>
      </c>
      <c r="B217" s="10">
        <v>43410</v>
      </c>
      <c r="C217" t="s">
        <v>13</v>
      </c>
      <c r="D217" t="s">
        <v>16</v>
      </c>
      <c r="E217">
        <f>COUNTIF($C$2:$C217,$C217)+COUNTIF($D$2:$D217,$C217)</f>
        <v>16</v>
      </c>
      <c r="F217">
        <f>COUNTIF($C$2:$C217,$D217)+COUNTIF($D$2:$D217,$D217)</f>
        <v>15</v>
      </c>
      <c r="G217">
        <v>2</v>
      </c>
      <c r="H217">
        <v>3</v>
      </c>
      <c r="I217" t="s">
        <v>62</v>
      </c>
      <c r="J217" s="11">
        <v>18640</v>
      </c>
      <c r="K217" s="12">
        <v>0.11597222222222221</v>
      </c>
      <c r="L217">
        <f t="shared" si="15"/>
        <v>0</v>
      </c>
      <c r="M217">
        <f t="shared" si="17"/>
        <v>1</v>
      </c>
      <c r="N217">
        <f t="shared" si="16"/>
        <v>1</v>
      </c>
      <c r="O217">
        <f t="shared" si="18"/>
        <v>2</v>
      </c>
    </row>
    <row r="218" spans="1:15" x14ac:dyDescent="0.3">
      <c r="A218">
        <f t="shared" si="19"/>
        <v>217</v>
      </c>
      <c r="B218" s="10">
        <v>43410</v>
      </c>
      <c r="C218" t="s">
        <v>27</v>
      </c>
      <c r="D218" t="s">
        <v>14</v>
      </c>
      <c r="E218">
        <f>COUNTIF($C$2:$C218,$C218)+COUNTIF($D$2:$D218,$C218)</f>
        <v>16</v>
      </c>
      <c r="F218">
        <f>COUNTIF($C$2:$C218,$D218)+COUNTIF($D$2:$D218,$D218)</f>
        <v>14</v>
      </c>
      <c r="G218">
        <v>1</v>
      </c>
      <c r="H218">
        <v>4</v>
      </c>
      <c r="I218" t="s">
        <v>60</v>
      </c>
      <c r="J218" s="11">
        <v>18230</v>
      </c>
      <c r="K218" s="12">
        <v>0.11180555555555556</v>
      </c>
      <c r="L218">
        <f t="shared" si="15"/>
        <v>0</v>
      </c>
      <c r="M218">
        <f t="shared" si="17"/>
        <v>0</v>
      </c>
      <c r="N218">
        <f t="shared" si="16"/>
        <v>1</v>
      </c>
      <c r="O218">
        <f t="shared" si="18"/>
        <v>2</v>
      </c>
    </row>
    <row r="219" spans="1:15" x14ac:dyDescent="0.3">
      <c r="A219">
        <f t="shared" si="19"/>
        <v>218</v>
      </c>
      <c r="B219" s="10">
        <v>43410</v>
      </c>
      <c r="C219" t="s">
        <v>20</v>
      </c>
      <c r="D219" t="s">
        <v>8</v>
      </c>
      <c r="E219">
        <f>COUNTIF($C$2:$C219,$C219)+COUNTIF($D$2:$D219,$C219)</f>
        <v>15</v>
      </c>
      <c r="F219">
        <f>COUNTIF($C$2:$C219,$D219)+COUNTIF($D$2:$D219,$D219)</f>
        <v>15</v>
      </c>
      <c r="G219">
        <v>3</v>
      </c>
      <c r="H219">
        <v>5</v>
      </c>
      <c r="I219" t="s">
        <v>60</v>
      </c>
      <c r="J219" s="11">
        <v>17428</v>
      </c>
      <c r="K219" s="12">
        <v>0.1111111111111111</v>
      </c>
      <c r="L219">
        <f t="shared" si="15"/>
        <v>0</v>
      </c>
      <c r="M219">
        <f t="shared" si="17"/>
        <v>0</v>
      </c>
      <c r="N219">
        <f t="shared" si="16"/>
        <v>1</v>
      </c>
      <c r="O219">
        <f t="shared" si="18"/>
        <v>2</v>
      </c>
    </row>
    <row r="220" spans="1:15" x14ac:dyDescent="0.3">
      <c r="A220">
        <f t="shared" si="19"/>
        <v>219</v>
      </c>
      <c r="B220" s="10">
        <v>43410</v>
      </c>
      <c r="C220" t="s">
        <v>29</v>
      </c>
      <c r="D220" t="s">
        <v>9</v>
      </c>
      <c r="E220">
        <f>COUNTIF($C$2:$C220,$C220)+COUNTIF($D$2:$D220,$C220)</f>
        <v>13</v>
      </c>
      <c r="F220">
        <f>COUNTIF($C$2:$C220,$D220)+COUNTIF($D$2:$D220,$D220)</f>
        <v>15</v>
      </c>
      <c r="G220">
        <v>3</v>
      </c>
      <c r="H220">
        <v>7</v>
      </c>
      <c r="I220" t="s">
        <v>60</v>
      </c>
      <c r="J220" s="11">
        <v>12491</v>
      </c>
      <c r="K220" s="12">
        <v>0.10902777777777778</v>
      </c>
      <c r="L220">
        <f t="shared" si="15"/>
        <v>0</v>
      </c>
      <c r="M220">
        <f t="shared" si="17"/>
        <v>0</v>
      </c>
      <c r="N220">
        <f t="shared" si="16"/>
        <v>1</v>
      </c>
      <c r="O220">
        <f t="shared" si="18"/>
        <v>2</v>
      </c>
    </row>
    <row r="221" spans="1:15" x14ac:dyDescent="0.3">
      <c r="A221">
        <f t="shared" si="19"/>
        <v>220</v>
      </c>
      <c r="B221" s="10">
        <v>43410</v>
      </c>
      <c r="C221" t="s">
        <v>19</v>
      </c>
      <c r="D221" t="s">
        <v>6</v>
      </c>
      <c r="E221">
        <f>COUNTIF($C$2:$C221,$C221)+COUNTIF($D$2:$D221,$C221)</f>
        <v>14</v>
      </c>
      <c r="F221">
        <f>COUNTIF($C$2:$C221,$D221)+COUNTIF($D$2:$D221,$D221)</f>
        <v>15</v>
      </c>
      <c r="G221">
        <v>3</v>
      </c>
      <c r="H221">
        <v>4</v>
      </c>
      <c r="I221" t="s">
        <v>60</v>
      </c>
      <c r="J221" s="11">
        <v>15853</v>
      </c>
      <c r="K221" s="12">
        <v>9.930555555555555E-2</v>
      </c>
      <c r="L221">
        <f t="shared" si="15"/>
        <v>0</v>
      </c>
      <c r="M221">
        <f t="shared" si="17"/>
        <v>0</v>
      </c>
      <c r="N221">
        <f t="shared" si="16"/>
        <v>1</v>
      </c>
      <c r="O221">
        <f t="shared" si="18"/>
        <v>2</v>
      </c>
    </row>
    <row r="222" spans="1:15" x14ac:dyDescent="0.3">
      <c r="A222">
        <f t="shared" si="19"/>
        <v>221</v>
      </c>
      <c r="B222" s="10">
        <v>43410</v>
      </c>
      <c r="C222" t="s">
        <v>25</v>
      </c>
      <c r="D222" t="s">
        <v>35</v>
      </c>
      <c r="E222">
        <f>COUNTIF($C$2:$C222,$C222)+COUNTIF($D$2:$D222,$C222)</f>
        <v>15</v>
      </c>
      <c r="F222">
        <f>COUNTIF($C$2:$C222,$D222)+COUNTIF($D$2:$D222,$D222)</f>
        <v>13</v>
      </c>
      <c r="G222">
        <v>1</v>
      </c>
      <c r="H222">
        <v>4</v>
      </c>
      <c r="I222" t="s">
        <v>60</v>
      </c>
      <c r="J222" s="11">
        <v>16210</v>
      </c>
      <c r="K222" s="12">
        <v>0.10486111111111111</v>
      </c>
      <c r="L222">
        <f t="shared" si="15"/>
        <v>0</v>
      </c>
      <c r="M222">
        <f t="shared" si="17"/>
        <v>0</v>
      </c>
      <c r="N222">
        <f t="shared" si="16"/>
        <v>1</v>
      </c>
      <c r="O222">
        <f t="shared" si="18"/>
        <v>2</v>
      </c>
    </row>
    <row r="223" spans="1:15" x14ac:dyDescent="0.3">
      <c r="A223">
        <f t="shared" si="19"/>
        <v>222</v>
      </c>
      <c r="B223" s="10">
        <v>43410</v>
      </c>
      <c r="C223" t="s">
        <v>18</v>
      </c>
      <c r="D223" t="s">
        <v>11</v>
      </c>
      <c r="E223">
        <f>COUNTIF($C$2:$C223,$C223)+COUNTIF($D$2:$D223,$C223)</f>
        <v>15</v>
      </c>
      <c r="F223">
        <f>COUNTIF($C$2:$C223,$D223)+COUNTIF($D$2:$D223,$D223)</f>
        <v>15</v>
      </c>
      <c r="G223">
        <v>2</v>
      </c>
      <c r="H223">
        <v>5</v>
      </c>
      <c r="I223" t="s">
        <v>60</v>
      </c>
      <c r="J223" s="11">
        <v>19092</v>
      </c>
      <c r="K223" s="12">
        <v>0.10625</v>
      </c>
      <c r="L223">
        <f t="shared" si="15"/>
        <v>0</v>
      </c>
      <c r="M223">
        <f t="shared" si="17"/>
        <v>0</v>
      </c>
      <c r="N223">
        <f t="shared" si="16"/>
        <v>1</v>
      </c>
      <c r="O223">
        <f t="shared" si="18"/>
        <v>2</v>
      </c>
    </row>
    <row r="224" spans="1:15" x14ac:dyDescent="0.3">
      <c r="A224">
        <f t="shared" si="19"/>
        <v>223</v>
      </c>
      <c r="B224" s="10">
        <v>43410</v>
      </c>
      <c r="C224" t="s">
        <v>12</v>
      </c>
      <c r="D224" t="s">
        <v>7</v>
      </c>
      <c r="E224">
        <f>COUNTIF($C$2:$C224,$C224)+COUNTIF($D$2:$D224,$C224)</f>
        <v>15</v>
      </c>
      <c r="F224">
        <f>COUNTIF($C$2:$C224,$D224)+COUNTIF($D$2:$D224,$D224)</f>
        <v>15</v>
      </c>
      <c r="G224">
        <v>1</v>
      </c>
      <c r="H224">
        <v>3</v>
      </c>
      <c r="I224" t="s">
        <v>60</v>
      </c>
      <c r="J224" s="11">
        <v>19045</v>
      </c>
      <c r="K224" s="12">
        <v>0.10694444444444444</v>
      </c>
      <c r="L224">
        <f t="shared" si="15"/>
        <v>0</v>
      </c>
      <c r="M224">
        <f t="shared" si="17"/>
        <v>0</v>
      </c>
      <c r="N224">
        <f t="shared" si="16"/>
        <v>1</v>
      </c>
      <c r="O224">
        <f t="shared" si="18"/>
        <v>2</v>
      </c>
    </row>
    <row r="225" spans="1:15" x14ac:dyDescent="0.3">
      <c r="A225">
        <f t="shared" si="19"/>
        <v>224</v>
      </c>
      <c r="B225" s="10">
        <v>43411</v>
      </c>
      <c r="C225" t="s">
        <v>15</v>
      </c>
      <c r="D225" t="s">
        <v>27</v>
      </c>
      <c r="E225">
        <f>COUNTIF($C$2:$C225,$C225)+COUNTIF($D$2:$D225,$C225)</f>
        <v>16</v>
      </c>
      <c r="F225">
        <f>COUNTIF($C$2:$C225,$D225)+COUNTIF($D$2:$D225,$D225)</f>
        <v>17</v>
      </c>
      <c r="G225">
        <v>2</v>
      </c>
      <c r="H225">
        <v>3</v>
      </c>
      <c r="I225" t="s">
        <v>60</v>
      </c>
      <c r="J225" s="11">
        <v>16461</v>
      </c>
      <c r="K225" s="12">
        <v>9.930555555555555E-2</v>
      </c>
      <c r="L225">
        <f t="shared" si="15"/>
        <v>0</v>
      </c>
      <c r="M225">
        <f t="shared" si="17"/>
        <v>0</v>
      </c>
      <c r="N225">
        <f t="shared" si="16"/>
        <v>1</v>
      </c>
      <c r="O225">
        <f t="shared" si="18"/>
        <v>2</v>
      </c>
    </row>
    <row r="226" spans="1:15" x14ac:dyDescent="0.3">
      <c r="A226">
        <f t="shared" si="19"/>
        <v>225</v>
      </c>
      <c r="B226" s="10">
        <v>43411</v>
      </c>
      <c r="C226" t="s">
        <v>22</v>
      </c>
      <c r="D226" t="s">
        <v>24</v>
      </c>
      <c r="E226">
        <f>COUNTIF($C$2:$C226,$C226)+COUNTIF($D$2:$D226,$C226)</f>
        <v>15</v>
      </c>
      <c r="F226">
        <f>COUNTIF($C$2:$C226,$D226)+COUNTIF($D$2:$D226,$D226)</f>
        <v>15</v>
      </c>
      <c r="G226">
        <v>4</v>
      </c>
      <c r="H226">
        <v>1</v>
      </c>
      <c r="I226" t="s">
        <v>60</v>
      </c>
      <c r="J226" s="11">
        <v>16923</v>
      </c>
      <c r="K226" s="12">
        <v>0.11388888888888889</v>
      </c>
      <c r="L226">
        <f t="shared" si="15"/>
        <v>1</v>
      </c>
      <c r="M226">
        <f t="shared" si="17"/>
        <v>2</v>
      </c>
      <c r="N226">
        <f t="shared" si="16"/>
        <v>0</v>
      </c>
      <c r="O226">
        <f t="shared" si="18"/>
        <v>0</v>
      </c>
    </row>
    <row r="227" spans="1:15" x14ac:dyDescent="0.3">
      <c r="A227">
        <f t="shared" si="19"/>
        <v>226</v>
      </c>
      <c r="B227" s="10">
        <v>43411</v>
      </c>
      <c r="C227" t="s">
        <v>34</v>
      </c>
      <c r="D227" t="s">
        <v>28</v>
      </c>
      <c r="E227">
        <f>COUNTIF($C$2:$C227,$C227)+COUNTIF($D$2:$D227,$C227)</f>
        <v>14</v>
      </c>
      <c r="F227">
        <f>COUNTIF($C$2:$C227,$D227)+COUNTIF($D$2:$D227,$D227)</f>
        <v>14</v>
      </c>
      <c r="G227">
        <v>1</v>
      </c>
      <c r="H227">
        <v>2</v>
      </c>
      <c r="I227" t="s">
        <v>60</v>
      </c>
      <c r="J227" s="11">
        <v>18506</v>
      </c>
      <c r="K227" s="12">
        <v>0.10625</v>
      </c>
      <c r="L227">
        <f t="shared" si="15"/>
        <v>0</v>
      </c>
      <c r="M227">
        <f t="shared" si="17"/>
        <v>0</v>
      </c>
      <c r="N227">
        <f t="shared" si="16"/>
        <v>1</v>
      </c>
      <c r="O227">
        <f t="shared" si="18"/>
        <v>2</v>
      </c>
    </row>
    <row r="228" spans="1:15" x14ac:dyDescent="0.3">
      <c r="A228">
        <f t="shared" si="19"/>
        <v>227</v>
      </c>
      <c r="B228" s="10">
        <v>43412</v>
      </c>
      <c r="C228" t="s">
        <v>13</v>
      </c>
      <c r="D228" t="s">
        <v>17</v>
      </c>
      <c r="E228">
        <f>COUNTIF($C$2:$C228,$C228)+COUNTIF($D$2:$D228,$C228)</f>
        <v>17</v>
      </c>
      <c r="F228">
        <f>COUNTIF($C$2:$C228,$D228)+COUNTIF($D$2:$D228,$D228)</f>
        <v>15</v>
      </c>
      <c r="G228">
        <v>8</v>
      </c>
      <c r="H228">
        <v>5</v>
      </c>
      <c r="I228" t="s">
        <v>60</v>
      </c>
      <c r="J228" s="11">
        <v>17565</v>
      </c>
      <c r="K228" s="12">
        <v>0.10972222222222222</v>
      </c>
      <c r="L228">
        <f t="shared" si="15"/>
        <v>1</v>
      </c>
      <c r="M228">
        <f t="shared" si="17"/>
        <v>2</v>
      </c>
      <c r="N228">
        <f t="shared" si="16"/>
        <v>0</v>
      </c>
      <c r="O228">
        <f t="shared" si="18"/>
        <v>0</v>
      </c>
    </row>
    <row r="229" spans="1:15" x14ac:dyDescent="0.3">
      <c r="A229">
        <f t="shared" si="19"/>
        <v>228</v>
      </c>
      <c r="B229" s="10">
        <v>43412</v>
      </c>
      <c r="C229" t="s">
        <v>25</v>
      </c>
      <c r="D229" t="s">
        <v>21</v>
      </c>
      <c r="E229">
        <f>COUNTIF($C$2:$C229,$C229)+COUNTIF($D$2:$D229,$C229)</f>
        <v>16</v>
      </c>
      <c r="F229">
        <f>COUNTIF($C$2:$C229,$D229)+COUNTIF($D$2:$D229,$D229)</f>
        <v>16</v>
      </c>
      <c r="G229">
        <v>4</v>
      </c>
      <c r="H229">
        <v>3</v>
      </c>
      <c r="I229" t="s">
        <v>60</v>
      </c>
      <c r="J229" s="11">
        <v>21331</v>
      </c>
      <c r="K229" s="12">
        <v>9.7222222222222224E-2</v>
      </c>
      <c r="L229">
        <f t="shared" si="15"/>
        <v>1</v>
      </c>
      <c r="M229">
        <f t="shared" si="17"/>
        <v>2</v>
      </c>
      <c r="N229">
        <f t="shared" si="16"/>
        <v>0</v>
      </c>
      <c r="O229">
        <f t="shared" si="18"/>
        <v>0</v>
      </c>
    </row>
    <row r="230" spans="1:15" x14ac:dyDescent="0.3">
      <c r="A230">
        <f t="shared" si="19"/>
        <v>229</v>
      </c>
      <c r="B230" s="10">
        <v>43412</v>
      </c>
      <c r="C230" t="s">
        <v>6</v>
      </c>
      <c r="D230" t="s">
        <v>23</v>
      </c>
      <c r="E230">
        <f>COUNTIF($C$2:$C230,$C230)+COUNTIF($D$2:$D230,$C230)</f>
        <v>16</v>
      </c>
      <c r="F230">
        <f>COUNTIF($C$2:$C230,$D230)+COUNTIF($D$2:$D230,$D230)</f>
        <v>16</v>
      </c>
      <c r="G230">
        <v>3</v>
      </c>
      <c r="H230">
        <v>4</v>
      </c>
      <c r="I230" t="s">
        <v>60</v>
      </c>
      <c r="J230" s="11">
        <v>18137</v>
      </c>
      <c r="K230" s="12">
        <v>0.10625</v>
      </c>
      <c r="L230">
        <f t="shared" si="15"/>
        <v>0</v>
      </c>
      <c r="M230">
        <f t="shared" si="17"/>
        <v>0</v>
      </c>
      <c r="N230">
        <f t="shared" si="16"/>
        <v>1</v>
      </c>
      <c r="O230">
        <f t="shared" si="18"/>
        <v>2</v>
      </c>
    </row>
    <row r="231" spans="1:15" x14ac:dyDescent="0.3">
      <c r="A231">
        <f t="shared" si="19"/>
        <v>230</v>
      </c>
      <c r="B231" s="10">
        <v>43412</v>
      </c>
      <c r="C231" t="s">
        <v>18</v>
      </c>
      <c r="D231" t="s">
        <v>31</v>
      </c>
      <c r="E231">
        <f>COUNTIF($C$2:$C231,$C231)+COUNTIF($D$2:$D231,$C231)</f>
        <v>16</v>
      </c>
      <c r="F231">
        <f>COUNTIF($C$2:$C231,$D231)+COUNTIF($D$2:$D231,$D231)</f>
        <v>12</v>
      </c>
      <c r="G231">
        <v>1</v>
      </c>
      <c r="H231">
        <v>4</v>
      </c>
      <c r="I231" t="s">
        <v>60</v>
      </c>
      <c r="J231" s="11">
        <v>11484</v>
      </c>
      <c r="K231" s="12">
        <v>0.10625</v>
      </c>
      <c r="L231">
        <f t="shared" si="15"/>
        <v>0</v>
      </c>
      <c r="M231">
        <f t="shared" si="17"/>
        <v>0</v>
      </c>
      <c r="N231">
        <f t="shared" si="16"/>
        <v>1</v>
      </c>
      <c r="O231">
        <f t="shared" si="18"/>
        <v>2</v>
      </c>
    </row>
    <row r="232" spans="1:15" x14ac:dyDescent="0.3">
      <c r="A232">
        <f t="shared" si="19"/>
        <v>231</v>
      </c>
      <c r="B232" s="10">
        <v>43412</v>
      </c>
      <c r="C232" t="s">
        <v>19</v>
      </c>
      <c r="D232" t="s">
        <v>14</v>
      </c>
      <c r="E232">
        <f>COUNTIF($C$2:$C232,$C232)+COUNTIF($D$2:$D232,$C232)</f>
        <v>15</v>
      </c>
      <c r="F232">
        <f>COUNTIF($C$2:$C232,$D232)+COUNTIF($D$2:$D232,$D232)</f>
        <v>15</v>
      </c>
      <c r="G232">
        <v>3</v>
      </c>
      <c r="H232">
        <v>1</v>
      </c>
      <c r="I232" t="s">
        <v>60</v>
      </c>
      <c r="J232" s="11">
        <v>17621</v>
      </c>
      <c r="K232" s="12">
        <v>0.10347222222222223</v>
      </c>
      <c r="L232">
        <f t="shared" si="15"/>
        <v>1</v>
      </c>
      <c r="M232">
        <f t="shared" si="17"/>
        <v>2</v>
      </c>
      <c r="N232">
        <f t="shared" si="16"/>
        <v>0</v>
      </c>
      <c r="O232">
        <f t="shared" si="18"/>
        <v>0</v>
      </c>
    </row>
    <row r="233" spans="1:15" x14ac:dyDescent="0.3">
      <c r="A233">
        <f t="shared" si="19"/>
        <v>232</v>
      </c>
      <c r="B233" s="10">
        <v>43412</v>
      </c>
      <c r="C233" t="s">
        <v>10</v>
      </c>
      <c r="D233" t="s">
        <v>20</v>
      </c>
      <c r="E233">
        <f>COUNTIF($C$2:$C233,$C233)+COUNTIF($D$2:$D233,$C233)</f>
        <v>16</v>
      </c>
      <c r="F233">
        <f>COUNTIF($C$2:$C233,$D233)+COUNTIF($D$2:$D233,$D233)</f>
        <v>16</v>
      </c>
      <c r="G233">
        <v>6</v>
      </c>
      <c r="H233">
        <v>5</v>
      </c>
      <c r="I233" t="s">
        <v>61</v>
      </c>
      <c r="J233" s="11">
        <v>20488</v>
      </c>
      <c r="K233" s="12">
        <v>0.1111111111111111</v>
      </c>
      <c r="L233">
        <f t="shared" si="15"/>
        <v>1</v>
      </c>
      <c r="M233">
        <f t="shared" si="17"/>
        <v>2</v>
      </c>
      <c r="N233">
        <f t="shared" si="16"/>
        <v>0</v>
      </c>
      <c r="O233">
        <f t="shared" si="18"/>
        <v>1</v>
      </c>
    </row>
    <row r="234" spans="1:15" x14ac:dyDescent="0.3">
      <c r="A234">
        <f t="shared" si="19"/>
        <v>233</v>
      </c>
      <c r="B234" s="10">
        <v>43412</v>
      </c>
      <c r="C234" t="s">
        <v>12</v>
      </c>
      <c r="D234" t="s">
        <v>9</v>
      </c>
      <c r="E234">
        <f>COUNTIF($C$2:$C234,$C234)+COUNTIF($D$2:$D234,$C234)</f>
        <v>16</v>
      </c>
      <c r="F234">
        <f>COUNTIF($C$2:$C234,$D234)+COUNTIF($D$2:$D234,$D234)</f>
        <v>16</v>
      </c>
      <c r="G234">
        <v>5</v>
      </c>
      <c r="H234">
        <v>3</v>
      </c>
      <c r="I234" t="s">
        <v>60</v>
      </c>
      <c r="J234" s="11">
        <v>15213</v>
      </c>
      <c r="K234" s="12">
        <v>0.10902777777777778</v>
      </c>
      <c r="L234">
        <f t="shared" si="15"/>
        <v>1</v>
      </c>
      <c r="M234">
        <f t="shared" si="17"/>
        <v>2</v>
      </c>
      <c r="N234">
        <f t="shared" si="16"/>
        <v>0</v>
      </c>
      <c r="O234">
        <f t="shared" si="18"/>
        <v>0</v>
      </c>
    </row>
    <row r="235" spans="1:15" x14ac:dyDescent="0.3">
      <c r="A235">
        <f t="shared" si="19"/>
        <v>234</v>
      </c>
      <c r="B235" s="10">
        <v>43412</v>
      </c>
      <c r="C235" t="s">
        <v>32</v>
      </c>
      <c r="D235" t="s">
        <v>36</v>
      </c>
      <c r="E235">
        <f>COUNTIF($C$2:$C235,$C235)+COUNTIF($D$2:$D235,$C235)</f>
        <v>14</v>
      </c>
      <c r="F235">
        <f>COUNTIF($C$2:$C235,$D235)+COUNTIF($D$2:$D235,$D235)</f>
        <v>16</v>
      </c>
      <c r="G235">
        <v>4</v>
      </c>
      <c r="H235">
        <v>5</v>
      </c>
      <c r="I235" t="s">
        <v>61</v>
      </c>
      <c r="J235" s="11">
        <v>18884</v>
      </c>
      <c r="K235" s="12">
        <v>0.10277777777777779</v>
      </c>
      <c r="L235">
        <f t="shared" si="15"/>
        <v>0</v>
      </c>
      <c r="M235">
        <f t="shared" si="17"/>
        <v>1</v>
      </c>
      <c r="N235">
        <f t="shared" si="16"/>
        <v>1</v>
      </c>
      <c r="O235">
        <f t="shared" si="18"/>
        <v>2</v>
      </c>
    </row>
    <row r="236" spans="1:15" x14ac:dyDescent="0.3">
      <c r="A236">
        <f t="shared" si="19"/>
        <v>235</v>
      </c>
      <c r="B236" s="10">
        <v>43412</v>
      </c>
      <c r="C236" t="s">
        <v>33</v>
      </c>
      <c r="D236" t="s">
        <v>11</v>
      </c>
      <c r="E236">
        <f>COUNTIF($C$2:$C236,$C236)+COUNTIF($D$2:$D236,$C236)</f>
        <v>15</v>
      </c>
      <c r="F236">
        <f>COUNTIF($C$2:$C236,$D236)+COUNTIF($D$2:$D236,$D236)</f>
        <v>16</v>
      </c>
      <c r="G236">
        <v>2</v>
      </c>
      <c r="H236">
        <v>4</v>
      </c>
      <c r="I236" t="s">
        <v>60</v>
      </c>
      <c r="J236" s="11">
        <v>19092</v>
      </c>
      <c r="K236" s="12">
        <v>0.10416666666666667</v>
      </c>
      <c r="L236">
        <f t="shared" si="15"/>
        <v>0</v>
      </c>
      <c r="M236">
        <f t="shared" si="17"/>
        <v>0</v>
      </c>
      <c r="N236">
        <f t="shared" si="16"/>
        <v>1</v>
      </c>
      <c r="O236">
        <f t="shared" si="18"/>
        <v>2</v>
      </c>
    </row>
    <row r="237" spans="1:15" x14ac:dyDescent="0.3">
      <c r="A237">
        <f t="shared" si="19"/>
        <v>236</v>
      </c>
      <c r="B237" s="10">
        <v>43413</v>
      </c>
      <c r="C237" t="s">
        <v>19</v>
      </c>
      <c r="D237" t="s">
        <v>27</v>
      </c>
      <c r="E237">
        <f>COUNTIF($C$2:$C237,$C237)+COUNTIF($D$2:$D237,$C237)</f>
        <v>16</v>
      </c>
      <c r="F237">
        <f>COUNTIF($C$2:$C237,$D237)+COUNTIF($D$2:$D237,$D237)</f>
        <v>18</v>
      </c>
      <c r="G237">
        <v>5</v>
      </c>
      <c r="H237">
        <v>1</v>
      </c>
      <c r="I237" t="s">
        <v>60</v>
      </c>
      <c r="J237" s="11">
        <v>16464</v>
      </c>
      <c r="K237" s="12">
        <v>0.10416666666666667</v>
      </c>
      <c r="L237">
        <f t="shared" si="15"/>
        <v>1</v>
      </c>
      <c r="M237">
        <f t="shared" si="17"/>
        <v>2</v>
      </c>
      <c r="N237">
        <f t="shared" si="16"/>
        <v>0</v>
      </c>
      <c r="O237">
        <f t="shared" si="18"/>
        <v>0</v>
      </c>
    </row>
    <row r="238" spans="1:15" x14ac:dyDescent="0.3">
      <c r="A238">
        <f t="shared" si="19"/>
        <v>237</v>
      </c>
      <c r="B238" s="10">
        <v>43413</v>
      </c>
      <c r="C238" t="s">
        <v>8</v>
      </c>
      <c r="D238" t="s">
        <v>16</v>
      </c>
      <c r="E238">
        <f>COUNTIF($C$2:$C238,$C238)+COUNTIF($D$2:$D238,$C238)</f>
        <v>16</v>
      </c>
      <c r="F238">
        <f>COUNTIF($C$2:$C238,$D238)+COUNTIF($D$2:$D238,$D238)</f>
        <v>16</v>
      </c>
      <c r="G238">
        <v>2</v>
      </c>
      <c r="H238">
        <v>3</v>
      </c>
      <c r="I238" t="s">
        <v>61</v>
      </c>
      <c r="J238" s="11">
        <v>19515</v>
      </c>
      <c r="K238" s="12">
        <v>0.10972222222222222</v>
      </c>
      <c r="L238">
        <f t="shared" si="15"/>
        <v>0</v>
      </c>
      <c r="M238">
        <f t="shared" si="17"/>
        <v>1</v>
      </c>
      <c r="N238">
        <f t="shared" si="16"/>
        <v>1</v>
      </c>
      <c r="O238">
        <f t="shared" si="18"/>
        <v>2</v>
      </c>
    </row>
    <row r="239" spans="1:15" x14ac:dyDescent="0.3">
      <c r="A239">
        <f t="shared" si="19"/>
        <v>238</v>
      </c>
      <c r="B239" s="10">
        <v>43413</v>
      </c>
      <c r="C239" t="s">
        <v>6</v>
      </c>
      <c r="D239" t="s">
        <v>35</v>
      </c>
      <c r="E239">
        <f>COUNTIF($C$2:$C239,$C239)+COUNTIF($D$2:$D239,$C239)</f>
        <v>17</v>
      </c>
      <c r="F239">
        <f>COUNTIF($C$2:$C239,$D239)+COUNTIF($D$2:$D239,$D239)</f>
        <v>14</v>
      </c>
      <c r="G239">
        <v>0</v>
      </c>
      <c r="H239">
        <v>4</v>
      </c>
      <c r="I239" t="s">
        <v>60</v>
      </c>
      <c r="J239" s="11">
        <v>17032</v>
      </c>
      <c r="K239" s="12">
        <v>9.7916666666666666E-2</v>
      </c>
      <c r="L239">
        <f t="shared" si="15"/>
        <v>0</v>
      </c>
      <c r="M239">
        <f t="shared" si="17"/>
        <v>0</v>
      </c>
      <c r="N239">
        <f t="shared" si="16"/>
        <v>1</v>
      </c>
      <c r="O239">
        <f t="shared" si="18"/>
        <v>2</v>
      </c>
    </row>
    <row r="240" spans="1:15" x14ac:dyDescent="0.3">
      <c r="A240">
        <f t="shared" si="19"/>
        <v>239</v>
      </c>
      <c r="B240" s="10">
        <v>43413</v>
      </c>
      <c r="C240" t="s">
        <v>29</v>
      </c>
      <c r="D240" t="s">
        <v>7</v>
      </c>
      <c r="E240">
        <f>COUNTIF($C$2:$C240,$C240)+COUNTIF($D$2:$D240,$C240)</f>
        <v>14</v>
      </c>
      <c r="F240">
        <f>COUNTIF($C$2:$C240,$D240)+COUNTIF($D$2:$D240,$D240)</f>
        <v>16</v>
      </c>
      <c r="G240">
        <v>1</v>
      </c>
      <c r="H240">
        <v>6</v>
      </c>
      <c r="I240" t="s">
        <v>60</v>
      </c>
      <c r="J240" s="11">
        <v>19211</v>
      </c>
      <c r="K240" s="12">
        <v>0.10555555555555556</v>
      </c>
      <c r="L240">
        <f t="shared" si="15"/>
        <v>0</v>
      </c>
      <c r="M240">
        <f t="shared" si="17"/>
        <v>0</v>
      </c>
      <c r="N240">
        <f t="shared" si="16"/>
        <v>1</v>
      </c>
      <c r="O240">
        <f t="shared" si="18"/>
        <v>2</v>
      </c>
    </row>
    <row r="241" spans="1:15" x14ac:dyDescent="0.3">
      <c r="A241">
        <f t="shared" si="19"/>
        <v>240</v>
      </c>
      <c r="B241" s="10">
        <v>43413</v>
      </c>
      <c r="C241" t="s">
        <v>24</v>
      </c>
      <c r="D241" t="s">
        <v>26</v>
      </c>
      <c r="E241">
        <f>COUNTIF($C$2:$C241,$C241)+COUNTIF($D$2:$D241,$C241)</f>
        <v>16</v>
      </c>
      <c r="F241">
        <f>COUNTIF($C$2:$C241,$D241)+COUNTIF($D$2:$D241,$D241)</f>
        <v>15</v>
      </c>
      <c r="G241">
        <v>2</v>
      </c>
      <c r="H241">
        <v>5</v>
      </c>
      <c r="I241" t="s">
        <v>60</v>
      </c>
      <c r="J241" s="11">
        <v>15321</v>
      </c>
      <c r="K241" s="12">
        <v>9.930555555555555E-2</v>
      </c>
      <c r="L241">
        <f t="shared" si="15"/>
        <v>0</v>
      </c>
      <c r="M241">
        <f t="shared" si="17"/>
        <v>0</v>
      </c>
      <c r="N241">
        <f t="shared" si="16"/>
        <v>1</v>
      </c>
      <c r="O241">
        <f t="shared" si="18"/>
        <v>2</v>
      </c>
    </row>
    <row r="242" spans="1:15" x14ac:dyDescent="0.3">
      <c r="A242">
        <f t="shared" si="19"/>
        <v>241</v>
      </c>
      <c r="B242" s="10">
        <v>43413</v>
      </c>
      <c r="C242" t="s">
        <v>30</v>
      </c>
      <c r="D242" t="s">
        <v>28</v>
      </c>
      <c r="E242">
        <f>COUNTIF($C$2:$C242,$C242)+COUNTIF($D$2:$D242,$C242)</f>
        <v>16</v>
      </c>
      <c r="F242">
        <f>COUNTIF($C$2:$C242,$D242)+COUNTIF($D$2:$D242,$D242)</f>
        <v>15</v>
      </c>
      <c r="G242">
        <v>2</v>
      </c>
      <c r="H242">
        <v>1</v>
      </c>
      <c r="I242" t="s">
        <v>60</v>
      </c>
      <c r="J242" s="11">
        <v>18506</v>
      </c>
      <c r="K242" s="12">
        <v>0.10486111111111111</v>
      </c>
      <c r="L242">
        <f t="shared" si="15"/>
        <v>1</v>
      </c>
      <c r="M242">
        <f t="shared" si="17"/>
        <v>2</v>
      </c>
      <c r="N242">
        <f t="shared" si="16"/>
        <v>0</v>
      </c>
      <c r="O242">
        <f t="shared" si="18"/>
        <v>0</v>
      </c>
    </row>
    <row r="243" spans="1:15" x14ac:dyDescent="0.3">
      <c r="A243">
        <f t="shared" si="19"/>
        <v>242</v>
      </c>
      <c r="B243" s="10">
        <v>43414</v>
      </c>
      <c r="C243" t="s">
        <v>7</v>
      </c>
      <c r="D243" t="s">
        <v>17</v>
      </c>
      <c r="E243">
        <f>COUNTIF($C$2:$C243,$C243)+COUNTIF($D$2:$D243,$C243)</f>
        <v>17</v>
      </c>
      <c r="F243">
        <f>COUNTIF($C$2:$C243,$D243)+COUNTIF($D$2:$D243,$D243)</f>
        <v>16</v>
      </c>
      <c r="G243">
        <v>1</v>
      </c>
      <c r="H243">
        <v>5</v>
      </c>
      <c r="I243" t="s">
        <v>60</v>
      </c>
      <c r="J243" s="11">
        <v>17565</v>
      </c>
      <c r="K243" s="12">
        <v>0.10694444444444444</v>
      </c>
      <c r="L243">
        <f t="shared" si="15"/>
        <v>0</v>
      </c>
      <c r="M243">
        <f t="shared" si="17"/>
        <v>0</v>
      </c>
      <c r="N243">
        <f t="shared" si="16"/>
        <v>1</v>
      </c>
      <c r="O243">
        <f t="shared" si="18"/>
        <v>2</v>
      </c>
    </row>
    <row r="244" spans="1:15" x14ac:dyDescent="0.3">
      <c r="A244">
        <f t="shared" si="19"/>
        <v>243</v>
      </c>
      <c r="B244" s="10">
        <v>43414</v>
      </c>
      <c r="C244" t="s">
        <v>13</v>
      </c>
      <c r="D244" t="s">
        <v>10</v>
      </c>
      <c r="E244">
        <f>COUNTIF($C$2:$C244,$C244)+COUNTIF($D$2:$D244,$C244)</f>
        <v>18</v>
      </c>
      <c r="F244">
        <f>COUNTIF($C$2:$C244,$D244)+COUNTIF($D$2:$D244,$D244)</f>
        <v>17</v>
      </c>
      <c r="G244">
        <v>3</v>
      </c>
      <c r="H244">
        <v>4</v>
      </c>
      <c r="I244" t="s">
        <v>62</v>
      </c>
      <c r="J244" s="11">
        <v>17541</v>
      </c>
      <c r="K244" s="12">
        <v>0.1125</v>
      </c>
      <c r="L244">
        <f t="shared" si="15"/>
        <v>0</v>
      </c>
      <c r="M244">
        <f t="shared" si="17"/>
        <v>1</v>
      </c>
      <c r="N244">
        <f t="shared" si="16"/>
        <v>1</v>
      </c>
      <c r="O244">
        <f t="shared" si="18"/>
        <v>2</v>
      </c>
    </row>
    <row r="245" spans="1:15" x14ac:dyDescent="0.3">
      <c r="A245">
        <f t="shared" si="19"/>
        <v>244</v>
      </c>
      <c r="B245" s="10">
        <v>43414</v>
      </c>
      <c r="C245" t="s">
        <v>16</v>
      </c>
      <c r="D245" t="s">
        <v>25</v>
      </c>
      <c r="E245">
        <f>COUNTIF($C$2:$C245,$C245)+COUNTIF($D$2:$D245,$C245)</f>
        <v>17</v>
      </c>
      <c r="F245">
        <f>COUNTIF($C$2:$C245,$D245)+COUNTIF($D$2:$D245,$D245)</f>
        <v>17</v>
      </c>
      <c r="G245">
        <v>4</v>
      </c>
      <c r="H245">
        <v>3</v>
      </c>
      <c r="I245" t="s">
        <v>62</v>
      </c>
      <c r="J245" s="11">
        <v>13029</v>
      </c>
      <c r="K245" s="12">
        <v>0.1125</v>
      </c>
      <c r="L245">
        <f t="shared" si="15"/>
        <v>1</v>
      </c>
      <c r="M245">
        <f t="shared" si="17"/>
        <v>2</v>
      </c>
      <c r="N245">
        <f t="shared" si="16"/>
        <v>0</v>
      </c>
      <c r="O245">
        <f t="shared" si="18"/>
        <v>1</v>
      </c>
    </row>
    <row r="246" spans="1:15" x14ac:dyDescent="0.3">
      <c r="A246">
        <f t="shared" si="19"/>
        <v>245</v>
      </c>
      <c r="B246" s="10">
        <v>43414</v>
      </c>
      <c r="C246" t="s">
        <v>8</v>
      </c>
      <c r="D246" t="s">
        <v>30</v>
      </c>
      <c r="E246">
        <f>COUNTIF($C$2:$C246,$C246)+COUNTIF($D$2:$D246,$C246)</f>
        <v>17</v>
      </c>
      <c r="F246">
        <f>COUNTIF($C$2:$C246,$D246)+COUNTIF($D$2:$D246,$D246)</f>
        <v>17</v>
      </c>
      <c r="G246">
        <v>5</v>
      </c>
      <c r="H246">
        <v>4</v>
      </c>
      <c r="I246" t="s">
        <v>62</v>
      </c>
      <c r="J246" s="11">
        <v>18384</v>
      </c>
      <c r="K246" s="12">
        <v>0.11597222222222221</v>
      </c>
      <c r="L246">
        <f t="shared" si="15"/>
        <v>1</v>
      </c>
      <c r="M246">
        <f t="shared" si="17"/>
        <v>2</v>
      </c>
      <c r="N246">
        <f t="shared" si="16"/>
        <v>0</v>
      </c>
      <c r="O246">
        <f t="shared" si="18"/>
        <v>1</v>
      </c>
    </row>
    <row r="247" spans="1:15" x14ac:dyDescent="0.3">
      <c r="A247">
        <f t="shared" si="19"/>
        <v>246</v>
      </c>
      <c r="B247" s="10">
        <v>43414</v>
      </c>
      <c r="C247" t="s">
        <v>22</v>
      </c>
      <c r="D247" t="s">
        <v>23</v>
      </c>
      <c r="E247">
        <f>COUNTIF($C$2:$C247,$C247)+COUNTIF($D$2:$D247,$C247)</f>
        <v>16</v>
      </c>
      <c r="F247">
        <f>COUNTIF($C$2:$C247,$D247)+COUNTIF($D$2:$D247,$D247)</f>
        <v>17</v>
      </c>
      <c r="G247">
        <v>5</v>
      </c>
      <c r="H247">
        <v>4</v>
      </c>
      <c r="I247" t="s">
        <v>61</v>
      </c>
      <c r="J247" s="11">
        <v>18532</v>
      </c>
      <c r="K247" s="12">
        <v>0.1125</v>
      </c>
      <c r="L247">
        <f t="shared" si="15"/>
        <v>1</v>
      </c>
      <c r="M247">
        <f t="shared" si="17"/>
        <v>2</v>
      </c>
      <c r="N247">
        <f t="shared" si="16"/>
        <v>0</v>
      </c>
      <c r="O247">
        <f t="shared" si="18"/>
        <v>1</v>
      </c>
    </row>
    <row r="248" spans="1:15" x14ac:dyDescent="0.3">
      <c r="A248">
        <f t="shared" si="19"/>
        <v>247</v>
      </c>
      <c r="B248" s="10">
        <v>43414</v>
      </c>
      <c r="C248" t="s">
        <v>33</v>
      </c>
      <c r="D248" t="s">
        <v>31</v>
      </c>
      <c r="E248">
        <f>COUNTIF($C$2:$C248,$C248)+COUNTIF($D$2:$D248,$C248)</f>
        <v>16</v>
      </c>
      <c r="F248">
        <f>COUNTIF($C$2:$C248,$D248)+COUNTIF($D$2:$D248,$D248)</f>
        <v>13</v>
      </c>
      <c r="G248">
        <v>2</v>
      </c>
      <c r="H248">
        <v>4</v>
      </c>
      <c r="I248" t="s">
        <v>60</v>
      </c>
      <c r="J248" s="11">
        <v>11947</v>
      </c>
      <c r="K248" s="12">
        <v>0.10277777777777779</v>
      </c>
      <c r="L248">
        <f t="shared" si="15"/>
        <v>0</v>
      </c>
      <c r="M248">
        <f t="shared" si="17"/>
        <v>0</v>
      </c>
      <c r="N248">
        <f t="shared" si="16"/>
        <v>1</v>
      </c>
      <c r="O248">
        <f t="shared" si="18"/>
        <v>2</v>
      </c>
    </row>
    <row r="249" spans="1:15" x14ac:dyDescent="0.3">
      <c r="A249">
        <f t="shared" si="19"/>
        <v>248</v>
      </c>
      <c r="B249" s="10">
        <v>43414</v>
      </c>
      <c r="C249" t="s">
        <v>15</v>
      </c>
      <c r="D249" t="s">
        <v>14</v>
      </c>
      <c r="E249">
        <f>COUNTIF($C$2:$C249,$C249)+COUNTIF($D$2:$D249,$C249)</f>
        <v>17</v>
      </c>
      <c r="F249">
        <f>COUNTIF($C$2:$C249,$D249)+COUNTIF($D$2:$D249,$D249)</f>
        <v>16</v>
      </c>
      <c r="G249">
        <v>1</v>
      </c>
      <c r="H249">
        <v>0</v>
      </c>
      <c r="I249" t="s">
        <v>60</v>
      </c>
      <c r="J249" s="11">
        <v>18230</v>
      </c>
      <c r="K249" s="12">
        <v>0.10555555555555556</v>
      </c>
      <c r="L249">
        <f t="shared" si="15"/>
        <v>1</v>
      </c>
      <c r="M249">
        <f t="shared" si="17"/>
        <v>2</v>
      </c>
      <c r="N249">
        <f t="shared" si="16"/>
        <v>0</v>
      </c>
      <c r="O249">
        <f t="shared" si="18"/>
        <v>0</v>
      </c>
    </row>
    <row r="250" spans="1:15" x14ac:dyDescent="0.3">
      <c r="A250">
        <f t="shared" si="19"/>
        <v>249</v>
      </c>
      <c r="B250" s="10">
        <v>43414</v>
      </c>
      <c r="C250" t="s">
        <v>12</v>
      </c>
      <c r="D250" t="s">
        <v>20</v>
      </c>
      <c r="E250">
        <f>COUNTIF($C$2:$C250,$C250)+COUNTIF($D$2:$D250,$C250)</f>
        <v>17</v>
      </c>
      <c r="F250">
        <f>COUNTIF($C$2:$C250,$D250)+COUNTIF($D$2:$D250,$D250)</f>
        <v>17</v>
      </c>
      <c r="G250">
        <v>4</v>
      </c>
      <c r="H250">
        <v>5</v>
      </c>
      <c r="I250" t="s">
        <v>60</v>
      </c>
      <c r="J250" s="11">
        <v>21302</v>
      </c>
      <c r="K250" s="12">
        <v>0.10416666666666667</v>
      </c>
      <c r="L250">
        <f t="shared" si="15"/>
        <v>0</v>
      </c>
      <c r="M250">
        <f t="shared" si="17"/>
        <v>0</v>
      </c>
      <c r="N250">
        <f t="shared" si="16"/>
        <v>1</v>
      </c>
      <c r="O250">
        <f t="shared" si="18"/>
        <v>2</v>
      </c>
    </row>
    <row r="251" spans="1:15" x14ac:dyDescent="0.3">
      <c r="A251">
        <f t="shared" si="19"/>
        <v>250</v>
      </c>
      <c r="B251" s="10">
        <v>43414</v>
      </c>
      <c r="C251" t="s">
        <v>21</v>
      </c>
      <c r="D251" t="s">
        <v>36</v>
      </c>
      <c r="E251">
        <f>COUNTIF($C$2:$C251,$C251)+COUNTIF($D$2:$D251,$C251)</f>
        <v>17</v>
      </c>
      <c r="F251">
        <f>COUNTIF($C$2:$C251,$D251)+COUNTIF($D$2:$D251,$D251)</f>
        <v>17</v>
      </c>
      <c r="G251">
        <v>0</v>
      </c>
      <c r="H251">
        <v>4</v>
      </c>
      <c r="I251" t="s">
        <v>60</v>
      </c>
      <c r="J251" s="11">
        <v>19355</v>
      </c>
      <c r="K251" s="12">
        <v>0.10069444444444443</v>
      </c>
      <c r="L251">
        <f t="shared" si="15"/>
        <v>0</v>
      </c>
      <c r="M251">
        <f t="shared" si="17"/>
        <v>0</v>
      </c>
      <c r="N251">
        <f t="shared" si="16"/>
        <v>1</v>
      </c>
      <c r="O251">
        <f t="shared" si="18"/>
        <v>2</v>
      </c>
    </row>
    <row r="252" spans="1:15" x14ac:dyDescent="0.3">
      <c r="A252">
        <f t="shared" si="19"/>
        <v>251</v>
      </c>
      <c r="B252" s="10">
        <v>43414</v>
      </c>
      <c r="C252" t="s">
        <v>32</v>
      </c>
      <c r="D252" t="s">
        <v>34</v>
      </c>
      <c r="E252">
        <f>COUNTIF($C$2:$C252,$C252)+COUNTIF($D$2:$D252,$C252)</f>
        <v>15</v>
      </c>
      <c r="F252">
        <f>COUNTIF($C$2:$C252,$D252)+COUNTIF($D$2:$D252,$D252)</f>
        <v>15</v>
      </c>
      <c r="G252">
        <v>0</v>
      </c>
      <c r="H252">
        <v>4</v>
      </c>
      <c r="I252" t="s">
        <v>60</v>
      </c>
      <c r="J252" s="11">
        <v>18596</v>
      </c>
      <c r="K252" s="12">
        <v>0.10486111111111111</v>
      </c>
      <c r="L252">
        <f t="shared" si="15"/>
        <v>0</v>
      </c>
      <c r="M252">
        <f t="shared" si="17"/>
        <v>0</v>
      </c>
      <c r="N252">
        <f t="shared" si="16"/>
        <v>1</v>
      </c>
      <c r="O252">
        <f t="shared" si="18"/>
        <v>2</v>
      </c>
    </row>
    <row r="253" spans="1:15" x14ac:dyDescent="0.3">
      <c r="A253">
        <f t="shared" si="19"/>
        <v>252</v>
      </c>
      <c r="B253" s="10">
        <v>43414</v>
      </c>
      <c r="C253" t="s">
        <v>9</v>
      </c>
      <c r="D253" t="s">
        <v>11</v>
      </c>
      <c r="E253">
        <f>COUNTIF($C$2:$C253,$C253)+COUNTIF($D$2:$D253,$C253)</f>
        <v>17</v>
      </c>
      <c r="F253">
        <f>COUNTIF($C$2:$C253,$D253)+COUNTIF($D$2:$D253,$D253)</f>
        <v>17</v>
      </c>
      <c r="G253">
        <v>6</v>
      </c>
      <c r="H253">
        <v>4</v>
      </c>
      <c r="I253" t="s">
        <v>60</v>
      </c>
      <c r="J253" s="11">
        <v>19092</v>
      </c>
      <c r="K253" s="12">
        <v>0.1076388888888889</v>
      </c>
      <c r="L253">
        <f t="shared" si="15"/>
        <v>1</v>
      </c>
      <c r="M253">
        <f t="shared" si="17"/>
        <v>2</v>
      </c>
      <c r="N253">
        <f t="shared" si="16"/>
        <v>0</v>
      </c>
      <c r="O253">
        <f t="shared" si="18"/>
        <v>0</v>
      </c>
    </row>
    <row r="254" spans="1:15" x14ac:dyDescent="0.3">
      <c r="A254">
        <f t="shared" si="19"/>
        <v>253</v>
      </c>
      <c r="B254" s="10">
        <v>43415</v>
      </c>
      <c r="C254" t="s">
        <v>12</v>
      </c>
      <c r="D254" t="s">
        <v>17</v>
      </c>
      <c r="E254">
        <f>COUNTIF($C$2:$C254,$C254)+COUNTIF($D$2:$D254,$C254)</f>
        <v>18</v>
      </c>
      <c r="F254">
        <f>COUNTIF($C$2:$C254,$D254)+COUNTIF($D$2:$D254,$D254)</f>
        <v>17</v>
      </c>
      <c r="G254">
        <v>1</v>
      </c>
      <c r="H254">
        <v>4</v>
      </c>
      <c r="I254" t="s">
        <v>60</v>
      </c>
      <c r="J254" s="11">
        <v>17565</v>
      </c>
      <c r="K254" s="12">
        <v>0.10416666666666667</v>
      </c>
      <c r="L254">
        <f t="shared" si="15"/>
        <v>0</v>
      </c>
      <c r="M254">
        <f t="shared" si="17"/>
        <v>0</v>
      </c>
      <c r="N254">
        <f t="shared" si="16"/>
        <v>1</v>
      </c>
      <c r="O254">
        <f t="shared" si="18"/>
        <v>2</v>
      </c>
    </row>
    <row r="255" spans="1:15" x14ac:dyDescent="0.3">
      <c r="A255">
        <f t="shared" si="19"/>
        <v>254</v>
      </c>
      <c r="B255" s="10">
        <v>43415</v>
      </c>
      <c r="C255" t="s">
        <v>24</v>
      </c>
      <c r="D255" t="s">
        <v>18</v>
      </c>
      <c r="E255">
        <f>COUNTIF($C$2:$C255,$C255)+COUNTIF($D$2:$D255,$C255)</f>
        <v>17</v>
      </c>
      <c r="F255">
        <f>COUNTIF($C$2:$C255,$D255)+COUNTIF($D$2:$D255,$D255)</f>
        <v>17</v>
      </c>
      <c r="G255">
        <v>4</v>
      </c>
      <c r="H255">
        <v>1</v>
      </c>
      <c r="I255" t="s">
        <v>60</v>
      </c>
      <c r="J255" s="11">
        <v>18347</v>
      </c>
      <c r="K255" s="12">
        <v>9.3055555555555558E-2</v>
      </c>
      <c r="L255">
        <f t="shared" si="15"/>
        <v>1</v>
      </c>
      <c r="M255">
        <f t="shared" si="17"/>
        <v>2</v>
      </c>
      <c r="N255">
        <f t="shared" si="16"/>
        <v>0</v>
      </c>
      <c r="O255">
        <f t="shared" si="18"/>
        <v>0</v>
      </c>
    </row>
    <row r="256" spans="1:15" x14ac:dyDescent="0.3">
      <c r="A256">
        <f t="shared" si="19"/>
        <v>255</v>
      </c>
      <c r="B256" s="10">
        <v>43415</v>
      </c>
      <c r="C256" t="s">
        <v>9</v>
      </c>
      <c r="D256" t="s">
        <v>31</v>
      </c>
      <c r="E256">
        <f>COUNTIF($C$2:$C256,$C256)+COUNTIF($D$2:$D256,$C256)</f>
        <v>18</v>
      </c>
      <c r="F256">
        <f>COUNTIF($C$2:$C256,$D256)+COUNTIF($D$2:$D256,$D256)</f>
        <v>14</v>
      </c>
      <c r="G256">
        <v>1</v>
      </c>
      <c r="H256">
        <v>5</v>
      </c>
      <c r="I256" t="s">
        <v>60</v>
      </c>
      <c r="J256" s="11">
        <v>11192</v>
      </c>
      <c r="K256" s="12">
        <v>0.1076388888888889</v>
      </c>
      <c r="L256">
        <f t="shared" si="15"/>
        <v>0</v>
      </c>
      <c r="M256">
        <f t="shared" si="17"/>
        <v>0</v>
      </c>
      <c r="N256">
        <f t="shared" si="16"/>
        <v>1</v>
      </c>
      <c r="O256">
        <f t="shared" si="18"/>
        <v>2</v>
      </c>
    </row>
    <row r="257" spans="1:15" x14ac:dyDescent="0.3">
      <c r="A257">
        <f t="shared" si="19"/>
        <v>256</v>
      </c>
      <c r="B257" s="10">
        <v>43415</v>
      </c>
      <c r="C257" t="s">
        <v>15</v>
      </c>
      <c r="D257" t="s">
        <v>6</v>
      </c>
      <c r="E257">
        <f>COUNTIF($C$2:$C257,$C257)+COUNTIF($D$2:$D257,$C257)</f>
        <v>18</v>
      </c>
      <c r="F257">
        <f>COUNTIF($C$2:$C257,$D257)+COUNTIF($D$2:$D257,$D257)</f>
        <v>18</v>
      </c>
      <c r="G257">
        <v>1</v>
      </c>
      <c r="H257">
        <v>3</v>
      </c>
      <c r="I257" t="s">
        <v>60</v>
      </c>
      <c r="J257" s="11">
        <v>17562</v>
      </c>
      <c r="K257" s="12">
        <v>9.8611111111111108E-2</v>
      </c>
      <c r="L257">
        <f t="shared" si="15"/>
        <v>0</v>
      </c>
      <c r="M257">
        <f t="shared" si="17"/>
        <v>0</v>
      </c>
      <c r="N257">
        <f t="shared" si="16"/>
        <v>1</v>
      </c>
      <c r="O257">
        <f t="shared" si="18"/>
        <v>2</v>
      </c>
    </row>
    <row r="258" spans="1:15" x14ac:dyDescent="0.3">
      <c r="A258">
        <f t="shared" si="19"/>
        <v>257</v>
      </c>
      <c r="B258" s="10">
        <v>43415</v>
      </c>
      <c r="C258" t="s">
        <v>19</v>
      </c>
      <c r="D258" t="s">
        <v>35</v>
      </c>
      <c r="E258">
        <f>COUNTIF($C$2:$C258,$C258)+COUNTIF($D$2:$D258,$C258)</f>
        <v>17</v>
      </c>
      <c r="F258">
        <f>COUNTIF($C$2:$C258,$D258)+COUNTIF($D$2:$D258,$D258)</f>
        <v>15</v>
      </c>
      <c r="G258">
        <v>3</v>
      </c>
      <c r="H258">
        <v>2</v>
      </c>
      <c r="I258" t="s">
        <v>60</v>
      </c>
      <c r="J258" s="11">
        <v>16735</v>
      </c>
      <c r="K258" s="12">
        <v>0.10625</v>
      </c>
      <c r="L258">
        <f t="shared" ref="L258:L321" si="20">1-N258</f>
        <v>1</v>
      </c>
      <c r="M258">
        <f t="shared" si="17"/>
        <v>2</v>
      </c>
      <c r="N258">
        <f t="shared" ref="N258:N321" si="21">IF(G258=H258,0.5,IF(G258&lt;H258,1,0))</f>
        <v>0</v>
      </c>
      <c r="O258">
        <f t="shared" si="18"/>
        <v>0</v>
      </c>
    </row>
    <row r="259" spans="1:15" x14ac:dyDescent="0.3">
      <c r="A259">
        <f t="shared" si="19"/>
        <v>258</v>
      </c>
      <c r="B259" s="10">
        <v>43415</v>
      </c>
      <c r="C259" t="s">
        <v>29</v>
      </c>
      <c r="D259" t="s">
        <v>26</v>
      </c>
      <c r="E259">
        <f>COUNTIF($C$2:$C259,$C259)+COUNTIF($D$2:$D259,$C259)</f>
        <v>15</v>
      </c>
      <c r="F259">
        <f>COUNTIF($C$2:$C259,$D259)+COUNTIF($D$2:$D259,$D259)</f>
        <v>16</v>
      </c>
      <c r="G259">
        <v>2</v>
      </c>
      <c r="H259">
        <v>5</v>
      </c>
      <c r="I259" t="s">
        <v>60</v>
      </c>
      <c r="J259" s="11">
        <v>15321</v>
      </c>
      <c r="K259" s="12">
        <v>0.10416666666666667</v>
      </c>
      <c r="L259">
        <f t="shared" si="20"/>
        <v>0</v>
      </c>
      <c r="M259">
        <f t="shared" ref="M259:M322" si="22">IF(OR($I259="-",$L259=1),$L259*2,IF($L259=0,1,0))</f>
        <v>0</v>
      </c>
      <c r="N259">
        <f t="shared" si="21"/>
        <v>1</v>
      </c>
      <c r="O259">
        <f t="shared" ref="O259:O322" si="23">IF(OR($I259="-",$N259=1),$N259*2,IF($N259=0,1,0))</f>
        <v>2</v>
      </c>
    </row>
    <row r="260" spans="1:15" x14ac:dyDescent="0.3">
      <c r="A260">
        <f t="shared" ref="A260:A323" si="24">A259+1</f>
        <v>259</v>
      </c>
      <c r="B260" s="10">
        <v>43415</v>
      </c>
      <c r="C260" t="s">
        <v>32</v>
      </c>
      <c r="D260" t="s">
        <v>28</v>
      </c>
      <c r="E260">
        <f>COUNTIF($C$2:$C260,$C260)+COUNTIF($D$2:$D260,$C260)</f>
        <v>16</v>
      </c>
      <c r="F260">
        <f>COUNTIF($C$2:$C260,$D260)+COUNTIF($D$2:$D260,$D260)</f>
        <v>16</v>
      </c>
      <c r="G260">
        <v>4</v>
      </c>
      <c r="H260">
        <v>1</v>
      </c>
      <c r="I260" t="s">
        <v>60</v>
      </c>
      <c r="J260" s="11">
        <v>18506</v>
      </c>
      <c r="K260" s="12">
        <v>0.10208333333333335</v>
      </c>
      <c r="L260">
        <f t="shared" si="20"/>
        <v>1</v>
      </c>
      <c r="M260">
        <f t="shared" si="22"/>
        <v>2</v>
      </c>
      <c r="N260">
        <f t="shared" si="21"/>
        <v>0</v>
      </c>
      <c r="O260">
        <f t="shared" si="23"/>
        <v>0</v>
      </c>
    </row>
    <row r="261" spans="1:15" x14ac:dyDescent="0.3">
      <c r="A261">
        <f t="shared" si="24"/>
        <v>260</v>
      </c>
      <c r="B261" s="10">
        <v>43416</v>
      </c>
      <c r="C261" t="s">
        <v>22</v>
      </c>
      <c r="D261" t="s">
        <v>27</v>
      </c>
      <c r="E261">
        <f>COUNTIF($C$2:$C261,$C261)+COUNTIF($D$2:$D261,$C261)</f>
        <v>17</v>
      </c>
      <c r="F261">
        <f>COUNTIF($C$2:$C261,$D261)+COUNTIF($D$2:$D261,$D261)</f>
        <v>19</v>
      </c>
      <c r="G261">
        <v>1</v>
      </c>
      <c r="H261">
        <v>2</v>
      </c>
      <c r="I261" t="s">
        <v>62</v>
      </c>
      <c r="J261" s="11">
        <v>16629</v>
      </c>
      <c r="K261" s="12">
        <v>0.1277777777777778</v>
      </c>
      <c r="L261">
        <f t="shared" si="20"/>
        <v>0</v>
      </c>
      <c r="M261">
        <f t="shared" si="22"/>
        <v>1</v>
      </c>
      <c r="N261">
        <f t="shared" si="21"/>
        <v>1</v>
      </c>
      <c r="O261">
        <f t="shared" si="23"/>
        <v>2</v>
      </c>
    </row>
    <row r="262" spans="1:15" x14ac:dyDescent="0.3">
      <c r="A262">
        <f t="shared" si="24"/>
        <v>261</v>
      </c>
      <c r="B262" s="10">
        <v>43416</v>
      </c>
      <c r="C262" t="s">
        <v>21</v>
      </c>
      <c r="D262" t="s">
        <v>25</v>
      </c>
      <c r="E262">
        <f>COUNTIF($C$2:$C262,$C262)+COUNTIF($D$2:$D262,$C262)</f>
        <v>18</v>
      </c>
      <c r="F262">
        <f>COUNTIF($C$2:$C262,$D262)+COUNTIF($D$2:$D262,$D262)</f>
        <v>18</v>
      </c>
      <c r="G262">
        <v>2</v>
      </c>
      <c r="H262">
        <v>3</v>
      </c>
      <c r="I262" t="s">
        <v>61</v>
      </c>
      <c r="J262" s="11">
        <v>11221</v>
      </c>
      <c r="K262" s="12">
        <v>0.10277777777777779</v>
      </c>
      <c r="L262">
        <f t="shared" si="20"/>
        <v>0</v>
      </c>
      <c r="M262">
        <f t="shared" si="22"/>
        <v>1</v>
      </c>
      <c r="N262">
        <f t="shared" si="21"/>
        <v>1</v>
      </c>
      <c r="O262">
        <f t="shared" si="23"/>
        <v>2</v>
      </c>
    </row>
    <row r="263" spans="1:15" x14ac:dyDescent="0.3">
      <c r="A263">
        <f t="shared" si="24"/>
        <v>262</v>
      </c>
      <c r="B263" s="10">
        <v>43416</v>
      </c>
      <c r="C263" t="s">
        <v>30</v>
      </c>
      <c r="D263" t="s">
        <v>23</v>
      </c>
      <c r="E263">
        <f>COUNTIF($C$2:$C263,$C263)+COUNTIF($D$2:$D263,$C263)</f>
        <v>18</v>
      </c>
      <c r="F263">
        <f>COUNTIF($C$2:$C263,$D263)+COUNTIF($D$2:$D263,$D263)</f>
        <v>18</v>
      </c>
      <c r="G263">
        <v>2</v>
      </c>
      <c r="H263">
        <v>1</v>
      </c>
      <c r="I263" t="s">
        <v>60</v>
      </c>
      <c r="J263" s="11">
        <v>17543</v>
      </c>
      <c r="K263" s="12">
        <v>0.10555555555555556</v>
      </c>
      <c r="L263">
        <f t="shared" si="20"/>
        <v>1</v>
      </c>
      <c r="M263">
        <f t="shared" si="22"/>
        <v>2</v>
      </c>
      <c r="N263">
        <f t="shared" si="21"/>
        <v>0</v>
      </c>
      <c r="O263">
        <f t="shared" si="23"/>
        <v>0</v>
      </c>
    </row>
    <row r="264" spans="1:15" x14ac:dyDescent="0.3">
      <c r="A264">
        <f t="shared" si="24"/>
        <v>263</v>
      </c>
      <c r="B264" s="10">
        <v>43416</v>
      </c>
      <c r="C264" t="s">
        <v>13</v>
      </c>
      <c r="D264" t="s">
        <v>8</v>
      </c>
      <c r="E264">
        <f>COUNTIF($C$2:$C264,$C264)+COUNTIF($D$2:$D264,$C264)</f>
        <v>19</v>
      </c>
      <c r="F264">
        <f>COUNTIF($C$2:$C264,$D264)+COUNTIF($D$2:$D264,$D264)</f>
        <v>18</v>
      </c>
      <c r="G264">
        <v>1</v>
      </c>
      <c r="H264">
        <v>2</v>
      </c>
      <c r="I264" t="s">
        <v>60</v>
      </c>
      <c r="J264" s="11">
        <v>17100</v>
      </c>
      <c r="K264" s="12">
        <v>0.10277777777777779</v>
      </c>
      <c r="L264">
        <f t="shared" si="20"/>
        <v>0</v>
      </c>
      <c r="M264">
        <f t="shared" si="22"/>
        <v>0</v>
      </c>
      <c r="N264">
        <f t="shared" si="21"/>
        <v>1</v>
      </c>
      <c r="O264">
        <f t="shared" si="23"/>
        <v>2</v>
      </c>
    </row>
    <row r="265" spans="1:15" x14ac:dyDescent="0.3">
      <c r="A265">
        <f t="shared" si="24"/>
        <v>264</v>
      </c>
      <c r="B265" s="10">
        <v>43417</v>
      </c>
      <c r="C265" t="s">
        <v>11</v>
      </c>
      <c r="D265" t="s">
        <v>10</v>
      </c>
      <c r="E265">
        <f>COUNTIF($C$2:$C265,$C265)+COUNTIF($D$2:$D265,$C265)</f>
        <v>18</v>
      </c>
      <c r="F265">
        <f>COUNTIF($C$2:$C265,$D265)+COUNTIF($D$2:$D265,$D265)</f>
        <v>18</v>
      </c>
      <c r="G265">
        <v>1</v>
      </c>
      <c r="H265">
        <v>2</v>
      </c>
      <c r="I265" t="s">
        <v>60</v>
      </c>
      <c r="J265" s="11">
        <v>15833</v>
      </c>
      <c r="K265" s="12">
        <v>0.10486111111111111</v>
      </c>
      <c r="L265">
        <f t="shared" si="20"/>
        <v>0</v>
      </c>
      <c r="M265">
        <f t="shared" si="22"/>
        <v>0</v>
      </c>
      <c r="N265">
        <f t="shared" si="21"/>
        <v>1</v>
      </c>
      <c r="O265">
        <f t="shared" si="23"/>
        <v>2</v>
      </c>
    </row>
    <row r="266" spans="1:15" x14ac:dyDescent="0.3">
      <c r="A266">
        <f t="shared" si="24"/>
        <v>265</v>
      </c>
      <c r="B266" s="10">
        <v>43417</v>
      </c>
      <c r="C266" t="s">
        <v>32</v>
      </c>
      <c r="D266" t="s">
        <v>16</v>
      </c>
      <c r="E266">
        <f>COUNTIF($C$2:$C266,$C266)+COUNTIF($D$2:$D266,$C266)</f>
        <v>17</v>
      </c>
      <c r="F266">
        <f>COUNTIF($C$2:$C266,$D266)+COUNTIF($D$2:$D266,$D266)</f>
        <v>18</v>
      </c>
      <c r="G266">
        <v>1</v>
      </c>
      <c r="H266">
        <v>6</v>
      </c>
      <c r="I266" t="s">
        <v>60</v>
      </c>
      <c r="J266" s="11">
        <v>18257</v>
      </c>
      <c r="K266" s="12">
        <v>0.11041666666666666</v>
      </c>
      <c r="L266">
        <f t="shared" si="20"/>
        <v>0</v>
      </c>
      <c r="M266">
        <f t="shared" si="22"/>
        <v>0</v>
      </c>
      <c r="N266">
        <f t="shared" si="21"/>
        <v>1</v>
      </c>
      <c r="O266">
        <f t="shared" si="23"/>
        <v>2</v>
      </c>
    </row>
    <row r="267" spans="1:15" x14ac:dyDescent="0.3">
      <c r="A267">
        <f t="shared" si="24"/>
        <v>266</v>
      </c>
      <c r="B267" s="10">
        <v>43417</v>
      </c>
      <c r="C267" t="s">
        <v>20</v>
      </c>
      <c r="D267" t="s">
        <v>18</v>
      </c>
      <c r="E267">
        <f>COUNTIF($C$2:$C267,$C267)+COUNTIF($D$2:$D267,$C267)</f>
        <v>18</v>
      </c>
      <c r="F267">
        <f>COUNTIF($C$2:$C267,$D267)+COUNTIF($D$2:$D267,$D267)</f>
        <v>18</v>
      </c>
      <c r="G267">
        <v>2</v>
      </c>
      <c r="H267">
        <v>6</v>
      </c>
      <c r="I267" t="s">
        <v>60</v>
      </c>
      <c r="J267" s="11">
        <v>18347</v>
      </c>
      <c r="K267" s="12">
        <v>0.10277777777777779</v>
      </c>
      <c r="L267">
        <f t="shared" si="20"/>
        <v>0</v>
      </c>
      <c r="M267">
        <f t="shared" si="22"/>
        <v>0</v>
      </c>
      <c r="N267">
        <f t="shared" si="21"/>
        <v>1</v>
      </c>
      <c r="O267">
        <f t="shared" si="23"/>
        <v>2</v>
      </c>
    </row>
    <row r="268" spans="1:15" x14ac:dyDescent="0.3">
      <c r="A268">
        <f t="shared" si="24"/>
        <v>267</v>
      </c>
      <c r="B268" s="10">
        <v>43417</v>
      </c>
      <c r="C268" t="s">
        <v>7</v>
      </c>
      <c r="D268" t="s">
        <v>14</v>
      </c>
      <c r="E268">
        <f>COUNTIF($C$2:$C268,$C268)+COUNTIF($D$2:$D268,$C268)</f>
        <v>18</v>
      </c>
      <c r="F268">
        <f>COUNTIF($C$2:$C268,$D268)+COUNTIF($D$2:$D268,$D268)</f>
        <v>17</v>
      </c>
      <c r="G268">
        <v>5</v>
      </c>
      <c r="H268">
        <v>1</v>
      </c>
      <c r="I268" t="s">
        <v>60</v>
      </c>
      <c r="J268" s="11">
        <v>17859</v>
      </c>
      <c r="K268" s="12">
        <v>9.7916666666666666E-2</v>
      </c>
      <c r="L268">
        <f t="shared" si="20"/>
        <v>1</v>
      </c>
      <c r="M268">
        <f t="shared" si="22"/>
        <v>2</v>
      </c>
      <c r="N268">
        <f t="shared" si="21"/>
        <v>0</v>
      </c>
      <c r="O268">
        <f t="shared" si="23"/>
        <v>0</v>
      </c>
    </row>
    <row r="269" spans="1:15" x14ac:dyDescent="0.3">
      <c r="A269">
        <f t="shared" si="24"/>
        <v>268</v>
      </c>
      <c r="B269" s="10">
        <v>43417</v>
      </c>
      <c r="C269" t="s">
        <v>28</v>
      </c>
      <c r="D269" t="s">
        <v>19</v>
      </c>
      <c r="E269">
        <f>COUNTIF($C$2:$C269,$C269)+COUNTIF($D$2:$D269,$C269)</f>
        <v>17</v>
      </c>
      <c r="F269">
        <f>COUNTIF($C$2:$C269,$D269)+COUNTIF($D$2:$D269,$D269)</f>
        <v>18</v>
      </c>
      <c r="G269">
        <v>5</v>
      </c>
      <c r="H269">
        <v>2</v>
      </c>
      <c r="I269" t="s">
        <v>60</v>
      </c>
      <c r="J269" s="11">
        <v>19101</v>
      </c>
      <c r="K269" s="12">
        <v>0.10625</v>
      </c>
      <c r="L269">
        <f t="shared" si="20"/>
        <v>1</v>
      </c>
      <c r="M269">
        <f t="shared" si="22"/>
        <v>2</v>
      </c>
      <c r="N269">
        <f t="shared" si="21"/>
        <v>0</v>
      </c>
      <c r="O269">
        <f t="shared" si="23"/>
        <v>0</v>
      </c>
    </row>
    <row r="270" spans="1:15" x14ac:dyDescent="0.3">
      <c r="A270">
        <f t="shared" si="24"/>
        <v>269</v>
      </c>
      <c r="B270" s="10">
        <v>43417</v>
      </c>
      <c r="C270" t="s">
        <v>34</v>
      </c>
      <c r="D270" t="s">
        <v>29</v>
      </c>
      <c r="E270">
        <f>COUNTIF($C$2:$C270,$C270)+COUNTIF($D$2:$D270,$C270)</f>
        <v>16</v>
      </c>
      <c r="F270">
        <f>COUNTIF($C$2:$C270,$D270)+COUNTIF($D$2:$D270,$D270)</f>
        <v>16</v>
      </c>
      <c r="G270">
        <v>2</v>
      </c>
      <c r="H270">
        <v>4</v>
      </c>
      <c r="I270" t="s">
        <v>60</v>
      </c>
      <c r="J270" s="11">
        <v>15108</v>
      </c>
      <c r="K270" s="12">
        <v>0.11180555555555556</v>
      </c>
      <c r="L270">
        <f t="shared" si="20"/>
        <v>0</v>
      </c>
      <c r="M270">
        <f t="shared" si="22"/>
        <v>0</v>
      </c>
      <c r="N270">
        <f t="shared" si="21"/>
        <v>1</v>
      </c>
      <c r="O270">
        <f t="shared" si="23"/>
        <v>2</v>
      </c>
    </row>
    <row r="271" spans="1:15" x14ac:dyDescent="0.3">
      <c r="A271">
        <f t="shared" si="24"/>
        <v>270</v>
      </c>
      <c r="B271" s="10">
        <v>43417</v>
      </c>
      <c r="C271" t="s">
        <v>13</v>
      </c>
      <c r="D271" t="s">
        <v>33</v>
      </c>
      <c r="E271">
        <f>COUNTIF($C$2:$C271,$C271)+COUNTIF($D$2:$D271,$C271)</f>
        <v>20</v>
      </c>
      <c r="F271">
        <f>COUNTIF($C$2:$C271,$D271)+COUNTIF($D$2:$D271,$D271)</f>
        <v>17</v>
      </c>
      <c r="G271">
        <v>2</v>
      </c>
      <c r="H271">
        <v>5</v>
      </c>
      <c r="I271" t="s">
        <v>60</v>
      </c>
      <c r="J271" s="11">
        <v>8806</v>
      </c>
      <c r="K271" s="12">
        <v>0.1013888888888889</v>
      </c>
      <c r="L271">
        <f t="shared" si="20"/>
        <v>0</v>
      </c>
      <c r="M271">
        <f t="shared" si="22"/>
        <v>0</v>
      </c>
      <c r="N271">
        <f t="shared" si="21"/>
        <v>1</v>
      </c>
      <c r="O271">
        <f t="shared" si="23"/>
        <v>2</v>
      </c>
    </row>
    <row r="272" spans="1:15" x14ac:dyDescent="0.3">
      <c r="A272">
        <f t="shared" si="24"/>
        <v>271</v>
      </c>
      <c r="B272" s="10">
        <v>43417</v>
      </c>
      <c r="C272" t="s">
        <v>31</v>
      </c>
      <c r="D272" t="s">
        <v>36</v>
      </c>
      <c r="E272">
        <f>COUNTIF($C$2:$C272,$C272)+COUNTIF($D$2:$D272,$C272)</f>
        <v>15</v>
      </c>
      <c r="F272">
        <f>COUNTIF($C$2:$C272,$D272)+COUNTIF($D$2:$D272,$D272)</f>
        <v>18</v>
      </c>
      <c r="G272">
        <v>2</v>
      </c>
      <c r="H272">
        <v>1</v>
      </c>
      <c r="I272" t="s">
        <v>60</v>
      </c>
      <c r="J272" s="11">
        <v>19147</v>
      </c>
      <c r="K272" s="12">
        <v>0.10416666666666667</v>
      </c>
      <c r="L272">
        <f t="shared" si="20"/>
        <v>1</v>
      </c>
      <c r="M272">
        <f t="shared" si="22"/>
        <v>2</v>
      </c>
      <c r="N272">
        <f t="shared" si="21"/>
        <v>0</v>
      </c>
      <c r="O272">
        <f t="shared" si="23"/>
        <v>0</v>
      </c>
    </row>
    <row r="273" spans="1:15" x14ac:dyDescent="0.3">
      <c r="A273">
        <f t="shared" si="24"/>
        <v>272</v>
      </c>
      <c r="B273" s="10">
        <v>43417</v>
      </c>
      <c r="C273" t="s">
        <v>22</v>
      </c>
      <c r="D273" t="s">
        <v>6</v>
      </c>
      <c r="E273">
        <f>COUNTIF($C$2:$C273,$C273)+COUNTIF($D$2:$D273,$C273)</f>
        <v>18</v>
      </c>
      <c r="F273">
        <f>COUNTIF($C$2:$C273,$D273)+COUNTIF($D$2:$D273,$D273)</f>
        <v>19</v>
      </c>
      <c r="G273">
        <v>4</v>
      </c>
      <c r="H273">
        <v>5</v>
      </c>
      <c r="I273" t="s">
        <v>60</v>
      </c>
      <c r="J273" s="11">
        <v>16654</v>
      </c>
      <c r="K273" s="12">
        <v>0.10625</v>
      </c>
      <c r="L273">
        <f t="shared" si="20"/>
        <v>0</v>
      </c>
      <c r="M273">
        <f t="shared" si="22"/>
        <v>0</v>
      </c>
      <c r="N273">
        <f t="shared" si="21"/>
        <v>1</v>
      </c>
      <c r="O273">
        <f t="shared" si="23"/>
        <v>2</v>
      </c>
    </row>
    <row r="274" spans="1:15" x14ac:dyDescent="0.3">
      <c r="A274">
        <f t="shared" si="24"/>
        <v>273</v>
      </c>
      <c r="B274" s="10">
        <v>43418</v>
      </c>
      <c r="C274" t="s">
        <v>35</v>
      </c>
      <c r="D274" t="s">
        <v>21</v>
      </c>
      <c r="E274">
        <f>COUNTIF($C$2:$C274,$C274)+COUNTIF($D$2:$D274,$C274)</f>
        <v>16</v>
      </c>
      <c r="F274">
        <f>COUNTIF($C$2:$C274,$D274)+COUNTIF($D$2:$D274,$D274)</f>
        <v>19</v>
      </c>
      <c r="G274">
        <v>0</v>
      </c>
      <c r="H274">
        <v>1</v>
      </c>
      <c r="I274" t="s">
        <v>60</v>
      </c>
      <c r="J274" s="11">
        <v>21401</v>
      </c>
      <c r="K274" s="12">
        <v>9.6527777777777768E-2</v>
      </c>
      <c r="L274">
        <f t="shared" si="20"/>
        <v>0</v>
      </c>
      <c r="M274">
        <f t="shared" si="22"/>
        <v>0</v>
      </c>
      <c r="N274">
        <f t="shared" si="21"/>
        <v>1</v>
      </c>
      <c r="O274">
        <f t="shared" si="23"/>
        <v>2</v>
      </c>
    </row>
    <row r="275" spans="1:15" x14ac:dyDescent="0.3">
      <c r="A275">
        <f t="shared" si="24"/>
        <v>274</v>
      </c>
      <c r="B275" s="10">
        <v>43418</v>
      </c>
      <c r="C275" t="s">
        <v>17</v>
      </c>
      <c r="D275" t="s">
        <v>24</v>
      </c>
      <c r="E275">
        <f>COUNTIF($C$2:$C275,$C275)+COUNTIF($D$2:$D275,$C275)</f>
        <v>18</v>
      </c>
      <c r="F275">
        <f>COUNTIF($C$2:$C275,$D275)+COUNTIF($D$2:$D275,$D275)</f>
        <v>18</v>
      </c>
      <c r="G275">
        <v>3</v>
      </c>
      <c r="H275">
        <v>6</v>
      </c>
      <c r="I275" t="s">
        <v>60</v>
      </c>
      <c r="J275" s="11">
        <v>16124</v>
      </c>
      <c r="K275" s="12">
        <v>9.7222222222222224E-2</v>
      </c>
      <c r="L275">
        <f t="shared" si="20"/>
        <v>0</v>
      </c>
      <c r="M275">
        <f t="shared" si="22"/>
        <v>0</v>
      </c>
      <c r="N275">
        <f t="shared" si="21"/>
        <v>1</v>
      </c>
      <c r="O275">
        <f t="shared" si="23"/>
        <v>2</v>
      </c>
    </row>
    <row r="276" spans="1:15" x14ac:dyDescent="0.3">
      <c r="A276">
        <f t="shared" si="24"/>
        <v>275</v>
      </c>
      <c r="B276" s="10">
        <v>43418</v>
      </c>
      <c r="C276" t="s">
        <v>27</v>
      </c>
      <c r="D276" t="s">
        <v>12</v>
      </c>
      <c r="E276">
        <f>COUNTIF($C$2:$C276,$C276)+COUNTIF($D$2:$D276,$C276)</f>
        <v>20</v>
      </c>
      <c r="F276">
        <f>COUNTIF($C$2:$C276,$D276)+COUNTIF($D$2:$D276,$D276)</f>
        <v>19</v>
      </c>
      <c r="G276">
        <v>0</v>
      </c>
      <c r="H276">
        <v>5</v>
      </c>
      <c r="I276" t="s">
        <v>60</v>
      </c>
      <c r="J276" s="11">
        <v>18111</v>
      </c>
      <c r="K276" s="12">
        <v>0.10069444444444443</v>
      </c>
      <c r="L276">
        <f t="shared" si="20"/>
        <v>0</v>
      </c>
      <c r="M276">
        <f t="shared" si="22"/>
        <v>0</v>
      </c>
      <c r="N276">
        <f t="shared" si="21"/>
        <v>1</v>
      </c>
      <c r="O276">
        <f t="shared" si="23"/>
        <v>2</v>
      </c>
    </row>
    <row r="277" spans="1:15" x14ac:dyDescent="0.3">
      <c r="A277">
        <f t="shared" si="24"/>
        <v>276</v>
      </c>
      <c r="B277" s="10">
        <v>43418</v>
      </c>
      <c r="C277" t="s">
        <v>28</v>
      </c>
      <c r="D277" t="s">
        <v>26</v>
      </c>
      <c r="E277">
        <f>COUNTIF($C$2:$C277,$C277)+COUNTIF($D$2:$D277,$C277)</f>
        <v>18</v>
      </c>
      <c r="F277">
        <f>COUNTIF($C$2:$C277,$D277)+COUNTIF($D$2:$D277,$D277)</f>
        <v>17</v>
      </c>
      <c r="G277">
        <v>1</v>
      </c>
      <c r="H277">
        <v>3</v>
      </c>
      <c r="I277" t="s">
        <v>60</v>
      </c>
      <c r="J277" s="11">
        <v>15321</v>
      </c>
      <c r="K277" s="12">
        <v>9.8611111111111108E-2</v>
      </c>
      <c r="L277">
        <f t="shared" si="20"/>
        <v>0</v>
      </c>
      <c r="M277">
        <f t="shared" si="22"/>
        <v>0</v>
      </c>
      <c r="N277">
        <f t="shared" si="21"/>
        <v>1</v>
      </c>
      <c r="O277">
        <f t="shared" si="23"/>
        <v>2</v>
      </c>
    </row>
    <row r="278" spans="1:15" x14ac:dyDescent="0.3">
      <c r="A278">
        <f t="shared" si="24"/>
        <v>277</v>
      </c>
      <c r="B278" s="10">
        <v>43419</v>
      </c>
      <c r="C278" t="s">
        <v>22</v>
      </c>
      <c r="D278" t="s">
        <v>32</v>
      </c>
      <c r="E278">
        <f>COUNTIF($C$2:$C278,$C278)+COUNTIF($D$2:$D278,$C278)</f>
        <v>19</v>
      </c>
      <c r="F278">
        <f>COUNTIF($C$2:$C278,$D278)+COUNTIF($D$2:$D278,$D278)</f>
        <v>18</v>
      </c>
      <c r="G278">
        <v>1</v>
      </c>
      <c r="H278">
        <v>2</v>
      </c>
      <c r="I278" t="s">
        <v>60</v>
      </c>
      <c r="J278" s="11">
        <v>13315</v>
      </c>
      <c r="K278" s="12">
        <v>0.10347222222222223</v>
      </c>
      <c r="L278">
        <f t="shared" si="20"/>
        <v>0</v>
      </c>
      <c r="M278">
        <f t="shared" si="22"/>
        <v>0</v>
      </c>
      <c r="N278">
        <f t="shared" si="21"/>
        <v>1</v>
      </c>
      <c r="O278">
        <f t="shared" si="23"/>
        <v>2</v>
      </c>
    </row>
    <row r="279" spans="1:15" x14ac:dyDescent="0.3">
      <c r="A279">
        <f t="shared" si="24"/>
        <v>278</v>
      </c>
      <c r="B279" s="10">
        <v>43419</v>
      </c>
      <c r="C279" t="s">
        <v>31</v>
      </c>
      <c r="D279" t="s">
        <v>30</v>
      </c>
      <c r="E279">
        <f>COUNTIF($C$2:$C279,$C279)+COUNTIF($D$2:$D279,$C279)</f>
        <v>16</v>
      </c>
      <c r="F279">
        <f>COUNTIF($C$2:$C279,$D279)+COUNTIF($D$2:$D279,$D279)</f>
        <v>19</v>
      </c>
      <c r="G279">
        <v>3</v>
      </c>
      <c r="H279">
        <v>7</v>
      </c>
      <c r="I279" t="s">
        <v>60</v>
      </c>
      <c r="J279" s="11">
        <v>14872</v>
      </c>
      <c r="K279" s="12">
        <v>0.10486111111111111</v>
      </c>
      <c r="L279">
        <f t="shared" si="20"/>
        <v>0</v>
      </c>
      <c r="M279">
        <f t="shared" si="22"/>
        <v>0</v>
      </c>
      <c r="N279">
        <f t="shared" si="21"/>
        <v>1</v>
      </c>
      <c r="O279">
        <f t="shared" si="23"/>
        <v>2</v>
      </c>
    </row>
    <row r="280" spans="1:15" x14ac:dyDescent="0.3">
      <c r="A280">
        <f t="shared" si="24"/>
        <v>279</v>
      </c>
      <c r="B280" s="10">
        <v>43419</v>
      </c>
      <c r="C280" t="s">
        <v>20</v>
      </c>
      <c r="D280" t="s">
        <v>15</v>
      </c>
      <c r="E280">
        <f>COUNTIF($C$2:$C280,$C280)+COUNTIF($D$2:$D280,$C280)</f>
        <v>19</v>
      </c>
      <c r="F280">
        <f>COUNTIF($C$2:$C280,$D280)+COUNTIF($D$2:$D280,$D280)</f>
        <v>19</v>
      </c>
      <c r="G280">
        <v>3</v>
      </c>
      <c r="H280">
        <v>2</v>
      </c>
      <c r="I280" t="s">
        <v>60</v>
      </c>
      <c r="J280" s="11">
        <v>18443</v>
      </c>
      <c r="K280" s="12">
        <v>0.10555555555555556</v>
      </c>
      <c r="L280">
        <f t="shared" si="20"/>
        <v>1</v>
      </c>
      <c r="M280">
        <f t="shared" si="22"/>
        <v>2</v>
      </c>
      <c r="N280">
        <f t="shared" si="21"/>
        <v>0</v>
      </c>
      <c r="O280">
        <f t="shared" si="23"/>
        <v>0</v>
      </c>
    </row>
    <row r="281" spans="1:15" x14ac:dyDescent="0.3">
      <c r="A281">
        <f t="shared" si="24"/>
        <v>280</v>
      </c>
      <c r="B281" s="10">
        <v>43419</v>
      </c>
      <c r="C281" t="s">
        <v>13</v>
      </c>
      <c r="D281" t="s">
        <v>19</v>
      </c>
      <c r="E281">
        <f>COUNTIF($C$2:$C281,$C281)+COUNTIF($D$2:$D281,$C281)</f>
        <v>21</v>
      </c>
      <c r="F281">
        <f>COUNTIF($C$2:$C281,$D281)+COUNTIF($D$2:$D281,$D281)</f>
        <v>19</v>
      </c>
      <c r="G281">
        <v>2</v>
      </c>
      <c r="H281">
        <v>6</v>
      </c>
      <c r="I281" t="s">
        <v>60</v>
      </c>
      <c r="J281" s="11">
        <v>19014</v>
      </c>
      <c r="K281" s="12">
        <v>0.1076388888888889</v>
      </c>
      <c r="L281">
        <f t="shared" si="20"/>
        <v>0</v>
      </c>
      <c r="M281">
        <f t="shared" si="22"/>
        <v>0</v>
      </c>
      <c r="N281">
        <f t="shared" si="21"/>
        <v>1</v>
      </c>
      <c r="O281">
        <f t="shared" si="23"/>
        <v>2</v>
      </c>
    </row>
    <row r="282" spans="1:15" x14ac:dyDescent="0.3">
      <c r="A282">
        <f t="shared" si="24"/>
        <v>281</v>
      </c>
      <c r="B282" s="10">
        <v>43419</v>
      </c>
      <c r="C282" t="s">
        <v>8</v>
      </c>
      <c r="D282" t="s">
        <v>33</v>
      </c>
      <c r="E282">
        <f>COUNTIF($C$2:$C282,$C282)+COUNTIF($D$2:$D282,$C282)</f>
        <v>19</v>
      </c>
      <c r="F282">
        <f>COUNTIF($C$2:$C282,$D282)+COUNTIF($D$2:$D282,$D282)</f>
        <v>18</v>
      </c>
      <c r="G282">
        <v>5</v>
      </c>
      <c r="H282">
        <v>7</v>
      </c>
      <c r="I282" t="s">
        <v>60</v>
      </c>
      <c r="J282" s="11">
        <v>13472</v>
      </c>
      <c r="K282" s="12">
        <v>0.1111111111111111</v>
      </c>
      <c r="L282">
        <f t="shared" si="20"/>
        <v>0</v>
      </c>
      <c r="M282">
        <f t="shared" si="22"/>
        <v>0</v>
      </c>
      <c r="N282">
        <f t="shared" si="21"/>
        <v>1</v>
      </c>
      <c r="O282">
        <f t="shared" si="23"/>
        <v>2</v>
      </c>
    </row>
    <row r="283" spans="1:15" x14ac:dyDescent="0.3">
      <c r="A283">
        <f t="shared" si="24"/>
        <v>282</v>
      </c>
      <c r="B283" s="10">
        <v>43419</v>
      </c>
      <c r="C283" t="s">
        <v>16</v>
      </c>
      <c r="D283" t="s">
        <v>9</v>
      </c>
      <c r="E283">
        <f>COUNTIF($C$2:$C283,$C283)+COUNTIF($D$2:$D283,$C283)</f>
        <v>19</v>
      </c>
      <c r="F283">
        <f>COUNTIF($C$2:$C283,$D283)+COUNTIF($D$2:$D283,$D283)</f>
        <v>19</v>
      </c>
      <c r="G283">
        <v>1</v>
      </c>
      <c r="H283">
        <v>2</v>
      </c>
      <c r="I283" t="s">
        <v>60</v>
      </c>
      <c r="J283" s="11">
        <v>13402</v>
      </c>
      <c r="K283" s="12">
        <v>0.11041666666666666</v>
      </c>
      <c r="L283">
        <f t="shared" si="20"/>
        <v>0</v>
      </c>
      <c r="M283">
        <f t="shared" si="22"/>
        <v>0</v>
      </c>
      <c r="N283">
        <f t="shared" si="21"/>
        <v>1</v>
      </c>
      <c r="O283">
        <f t="shared" si="23"/>
        <v>2</v>
      </c>
    </row>
    <row r="284" spans="1:15" x14ac:dyDescent="0.3">
      <c r="A284">
        <f t="shared" si="24"/>
        <v>283</v>
      </c>
      <c r="B284" s="10">
        <v>43419</v>
      </c>
      <c r="C284" t="s">
        <v>29</v>
      </c>
      <c r="D284" t="s">
        <v>36</v>
      </c>
      <c r="E284">
        <f>COUNTIF($C$2:$C284,$C284)+COUNTIF($D$2:$D284,$C284)</f>
        <v>17</v>
      </c>
      <c r="F284">
        <f>COUNTIF($C$2:$C284,$D284)+COUNTIF($D$2:$D284,$D284)</f>
        <v>19</v>
      </c>
      <c r="G284">
        <v>3</v>
      </c>
      <c r="H284">
        <v>0</v>
      </c>
      <c r="I284" t="s">
        <v>60</v>
      </c>
      <c r="J284" s="11">
        <v>18806</v>
      </c>
      <c r="K284" s="12">
        <v>0.10694444444444444</v>
      </c>
      <c r="L284">
        <f t="shared" si="20"/>
        <v>1</v>
      </c>
      <c r="M284">
        <f t="shared" si="22"/>
        <v>2</v>
      </c>
      <c r="N284">
        <f t="shared" si="21"/>
        <v>0</v>
      </c>
      <c r="O284">
        <f t="shared" si="23"/>
        <v>0</v>
      </c>
    </row>
    <row r="285" spans="1:15" x14ac:dyDescent="0.3">
      <c r="A285">
        <f t="shared" si="24"/>
        <v>284</v>
      </c>
      <c r="B285" s="10">
        <v>43419</v>
      </c>
      <c r="C285" t="s">
        <v>11</v>
      </c>
      <c r="D285" t="s">
        <v>34</v>
      </c>
      <c r="E285">
        <f>COUNTIF($C$2:$C285,$C285)+COUNTIF($D$2:$D285,$C285)</f>
        <v>19</v>
      </c>
      <c r="F285">
        <f>COUNTIF($C$2:$C285,$D285)+COUNTIF($D$2:$D285,$D285)</f>
        <v>17</v>
      </c>
      <c r="G285">
        <v>4</v>
      </c>
      <c r="H285">
        <v>3</v>
      </c>
      <c r="I285" t="s">
        <v>60</v>
      </c>
      <c r="J285" s="11">
        <v>18422</v>
      </c>
      <c r="K285" s="12">
        <v>0.10486111111111111</v>
      </c>
      <c r="L285">
        <f t="shared" si="20"/>
        <v>1</v>
      </c>
      <c r="M285">
        <f t="shared" si="22"/>
        <v>2</v>
      </c>
      <c r="N285">
        <f t="shared" si="21"/>
        <v>0</v>
      </c>
      <c r="O285">
        <f t="shared" si="23"/>
        <v>0</v>
      </c>
    </row>
    <row r="286" spans="1:15" x14ac:dyDescent="0.3">
      <c r="A286">
        <f t="shared" si="24"/>
        <v>285</v>
      </c>
      <c r="B286" s="10">
        <v>43419</v>
      </c>
      <c r="C286" t="s">
        <v>7</v>
      </c>
      <c r="D286" t="s">
        <v>6</v>
      </c>
      <c r="E286">
        <f>COUNTIF($C$2:$C286,$C286)+COUNTIF($D$2:$D286,$C286)</f>
        <v>19</v>
      </c>
      <c r="F286">
        <f>COUNTIF($C$2:$C286,$D286)+COUNTIF($D$2:$D286,$D286)</f>
        <v>20</v>
      </c>
      <c r="G286">
        <v>5</v>
      </c>
      <c r="H286">
        <v>3</v>
      </c>
      <c r="I286" t="s">
        <v>60</v>
      </c>
      <c r="J286" s="11">
        <v>17011</v>
      </c>
      <c r="K286" s="12">
        <v>0.10208333333333335</v>
      </c>
      <c r="L286">
        <f t="shared" si="20"/>
        <v>1</v>
      </c>
      <c r="M286">
        <f t="shared" si="22"/>
        <v>2</v>
      </c>
      <c r="N286">
        <f t="shared" si="21"/>
        <v>0</v>
      </c>
      <c r="O286">
        <f t="shared" si="23"/>
        <v>0</v>
      </c>
    </row>
    <row r="287" spans="1:15" x14ac:dyDescent="0.3">
      <c r="A287">
        <f t="shared" si="24"/>
        <v>286</v>
      </c>
      <c r="B287" s="10">
        <v>43420</v>
      </c>
      <c r="C287" t="s">
        <v>7</v>
      </c>
      <c r="D287" t="s">
        <v>27</v>
      </c>
      <c r="E287">
        <f>COUNTIF($C$2:$C287,$C287)+COUNTIF($D$2:$D287,$C287)</f>
        <v>20</v>
      </c>
      <c r="F287">
        <f>COUNTIF($C$2:$C287,$D287)+COUNTIF($D$2:$D287,$D287)</f>
        <v>21</v>
      </c>
      <c r="G287">
        <v>2</v>
      </c>
      <c r="H287">
        <v>1</v>
      </c>
      <c r="I287" t="s">
        <v>61</v>
      </c>
      <c r="J287" s="11">
        <v>16666</v>
      </c>
      <c r="K287" s="12">
        <v>0.10694444444444444</v>
      </c>
      <c r="L287">
        <f t="shared" si="20"/>
        <v>1</v>
      </c>
      <c r="M287">
        <f t="shared" si="22"/>
        <v>2</v>
      </c>
      <c r="N287">
        <f t="shared" si="21"/>
        <v>0</v>
      </c>
      <c r="O287">
        <f t="shared" si="23"/>
        <v>1</v>
      </c>
    </row>
    <row r="288" spans="1:15" x14ac:dyDescent="0.3">
      <c r="A288">
        <f t="shared" si="24"/>
        <v>287</v>
      </c>
      <c r="B288" s="10">
        <v>43420</v>
      </c>
      <c r="C288" t="s">
        <v>14</v>
      </c>
      <c r="D288" t="s">
        <v>21</v>
      </c>
      <c r="E288">
        <f>COUNTIF($C$2:$C288,$C288)+COUNTIF($D$2:$D288,$C288)</f>
        <v>18</v>
      </c>
      <c r="F288">
        <f>COUNTIF($C$2:$C288,$D288)+COUNTIF($D$2:$D288,$D288)</f>
        <v>20</v>
      </c>
      <c r="G288">
        <v>2</v>
      </c>
      <c r="H288">
        <v>1</v>
      </c>
      <c r="I288" t="s">
        <v>62</v>
      </c>
      <c r="J288" s="11">
        <v>21227</v>
      </c>
      <c r="K288" s="12">
        <v>0.10833333333333334</v>
      </c>
      <c r="L288">
        <f t="shared" si="20"/>
        <v>1</v>
      </c>
      <c r="M288">
        <f t="shared" si="22"/>
        <v>2</v>
      </c>
      <c r="N288">
        <f t="shared" si="21"/>
        <v>0</v>
      </c>
      <c r="O288">
        <f t="shared" si="23"/>
        <v>1</v>
      </c>
    </row>
    <row r="289" spans="1:15" x14ac:dyDescent="0.3">
      <c r="A289">
        <f t="shared" si="24"/>
        <v>288</v>
      </c>
      <c r="B289" s="10">
        <v>43420</v>
      </c>
      <c r="C289" t="s">
        <v>28</v>
      </c>
      <c r="D289" t="s">
        <v>24</v>
      </c>
      <c r="E289">
        <f>COUNTIF($C$2:$C289,$C289)+COUNTIF($D$2:$D289,$C289)</f>
        <v>19</v>
      </c>
      <c r="F289">
        <f>COUNTIF($C$2:$C289,$D289)+COUNTIF($D$2:$D289,$D289)</f>
        <v>19</v>
      </c>
      <c r="G289">
        <v>3</v>
      </c>
      <c r="H289">
        <v>2</v>
      </c>
      <c r="I289" t="s">
        <v>61</v>
      </c>
      <c r="J289" s="11">
        <v>18050</v>
      </c>
      <c r="K289" s="12">
        <v>0.1076388888888889</v>
      </c>
      <c r="L289">
        <f t="shared" si="20"/>
        <v>1</v>
      </c>
      <c r="M289">
        <f t="shared" si="22"/>
        <v>2</v>
      </c>
      <c r="N289">
        <f t="shared" si="21"/>
        <v>0</v>
      </c>
      <c r="O289">
        <f t="shared" si="23"/>
        <v>1</v>
      </c>
    </row>
    <row r="290" spans="1:15" x14ac:dyDescent="0.3">
      <c r="A290">
        <f t="shared" si="24"/>
        <v>289</v>
      </c>
      <c r="B290" s="10">
        <v>43420</v>
      </c>
      <c r="C290" t="s">
        <v>17</v>
      </c>
      <c r="D290" t="s">
        <v>23</v>
      </c>
      <c r="E290">
        <f>COUNTIF($C$2:$C290,$C290)+COUNTIF($D$2:$D290,$C290)</f>
        <v>19</v>
      </c>
      <c r="F290">
        <f>COUNTIF($C$2:$C290,$D290)+COUNTIF($D$2:$D290,$D290)</f>
        <v>19</v>
      </c>
      <c r="G290">
        <v>0</v>
      </c>
      <c r="H290">
        <v>1</v>
      </c>
      <c r="I290" t="s">
        <v>61</v>
      </c>
      <c r="J290" s="11">
        <v>18532</v>
      </c>
      <c r="K290" s="12">
        <v>0.10902777777777778</v>
      </c>
      <c r="L290">
        <f t="shared" si="20"/>
        <v>0</v>
      </c>
      <c r="M290">
        <f t="shared" si="22"/>
        <v>1</v>
      </c>
      <c r="N290">
        <f t="shared" si="21"/>
        <v>1</v>
      </c>
      <c r="O290">
        <f t="shared" si="23"/>
        <v>2</v>
      </c>
    </row>
    <row r="291" spans="1:15" x14ac:dyDescent="0.3">
      <c r="A291">
        <f t="shared" si="24"/>
        <v>290</v>
      </c>
      <c r="B291" s="10">
        <v>43420</v>
      </c>
      <c r="C291" t="s">
        <v>35</v>
      </c>
      <c r="D291" t="s">
        <v>12</v>
      </c>
      <c r="E291">
        <f>COUNTIF($C$2:$C291,$C291)+COUNTIF($D$2:$D291,$C291)</f>
        <v>17</v>
      </c>
      <c r="F291">
        <f>COUNTIF($C$2:$C291,$D291)+COUNTIF($D$2:$D291,$D291)</f>
        <v>20</v>
      </c>
      <c r="G291">
        <v>4</v>
      </c>
      <c r="H291">
        <v>1</v>
      </c>
      <c r="I291" t="s">
        <v>60</v>
      </c>
      <c r="J291" s="11">
        <v>18488</v>
      </c>
      <c r="K291" s="12">
        <v>0.10069444444444443</v>
      </c>
      <c r="L291">
        <f t="shared" si="20"/>
        <v>1</v>
      </c>
      <c r="M291">
        <f t="shared" si="22"/>
        <v>2</v>
      </c>
      <c r="N291">
        <f t="shared" si="21"/>
        <v>0</v>
      </c>
      <c r="O291">
        <f t="shared" si="23"/>
        <v>0</v>
      </c>
    </row>
    <row r="292" spans="1:15" x14ac:dyDescent="0.3">
      <c r="A292">
        <f t="shared" si="24"/>
        <v>291</v>
      </c>
      <c r="B292" s="10">
        <v>43420</v>
      </c>
      <c r="C292" t="s">
        <v>10</v>
      </c>
      <c r="D292" t="s">
        <v>26</v>
      </c>
      <c r="E292">
        <f>COUNTIF($C$2:$C292,$C292)+COUNTIF($D$2:$D292,$C292)</f>
        <v>19</v>
      </c>
      <c r="F292">
        <f>COUNTIF($C$2:$C292,$D292)+COUNTIF($D$2:$D292,$D292)</f>
        <v>18</v>
      </c>
      <c r="G292">
        <v>2</v>
      </c>
      <c r="H292">
        <v>1</v>
      </c>
      <c r="I292" t="s">
        <v>62</v>
      </c>
      <c r="J292" s="11">
        <v>15321</v>
      </c>
      <c r="K292" s="12">
        <v>0.10902777777777778</v>
      </c>
      <c r="L292">
        <f t="shared" si="20"/>
        <v>1</v>
      </c>
      <c r="M292">
        <f t="shared" si="22"/>
        <v>2</v>
      </c>
      <c r="N292">
        <f t="shared" si="21"/>
        <v>0</v>
      </c>
      <c r="O292">
        <f t="shared" si="23"/>
        <v>1</v>
      </c>
    </row>
    <row r="293" spans="1:15" x14ac:dyDescent="0.3">
      <c r="A293">
        <f t="shared" si="24"/>
        <v>292</v>
      </c>
      <c r="B293" s="10">
        <v>43421</v>
      </c>
      <c r="C293" t="s">
        <v>17</v>
      </c>
      <c r="D293" t="s">
        <v>32</v>
      </c>
      <c r="E293">
        <f>COUNTIF($C$2:$C293,$C293)+COUNTIF($D$2:$D293,$C293)</f>
        <v>20</v>
      </c>
      <c r="F293">
        <f>COUNTIF($C$2:$C293,$D293)+COUNTIF($D$2:$D293,$D293)</f>
        <v>19</v>
      </c>
      <c r="G293">
        <v>2</v>
      </c>
      <c r="H293">
        <v>1</v>
      </c>
      <c r="I293" t="s">
        <v>60</v>
      </c>
      <c r="J293" s="11">
        <v>16386</v>
      </c>
      <c r="K293" s="12">
        <v>9.930555555555555E-2</v>
      </c>
      <c r="L293">
        <f t="shared" si="20"/>
        <v>1</v>
      </c>
      <c r="M293">
        <f t="shared" si="22"/>
        <v>2</v>
      </c>
      <c r="N293">
        <f t="shared" si="21"/>
        <v>0</v>
      </c>
      <c r="O293">
        <f t="shared" si="23"/>
        <v>0</v>
      </c>
    </row>
    <row r="294" spans="1:15" x14ac:dyDescent="0.3">
      <c r="A294">
        <f t="shared" si="24"/>
        <v>293</v>
      </c>
      <c r="B294" s="10">
        <v>43421</v>
      </c>
      <c r="C294" t="s">
        <v>30</v>
      </c>
      <c r="D294" t="s">
        <v>25</v>
      </c>
      <c r="E294">
        <f>COUNTIF($C$2:$C294,$C294)+COUNTIF($D$2:$D294,$C294)</f>
        <v>20</v>
      </c>
      <c r="F294">
        <f>COUNTIF($C$2:$C294,$D294)+COUNTIF($D$2:$D294,$D294)</f>
        <v>19</v>
      </c>
      <c r="G294">
        <v>4</v>
      </c>
      <c r="H294">
        <v>1</v>
      </c>
      <c r="I294" t="s">
        <v>60</v>
      </c>
      <c r="J294" s="11">
        <v>13040</v>
      </c>
      <c r="K294" s="12">
        <v>0.10069444444444443</v>
      </c>
      <c r="L294">
        <f t="shared" si="20"/>
        <v>1</v>
      </c>
      <c r="M294">
        <f t="shared" si="22"/>
        <v>2</v>
      </c>
      <c r="N294">
        <f t="shared" si="21"/>
        <v>0</v>
      </c>
      <c r="O294">
        <f t="shared" si="23"/>
        <v>0</v>
      </c>
    </row>
    <row r="295" spans="1:15" x14ac:dyDescent="0.3">
      <c r="A295">
        <f t="shared" si="24"/>
        <v>294</v>
      </c>
      <c r="B295" s="10">
        <v>43421</v>
      </c>
      <c r="C295" t="s">
        <v>18</v>
      </c>
      <c r="D295" t="s">
        <v>15</v>
      </c>
      <c r="E295">
        <f>COUNTIF($C$2:$C295,$C295)+COUNTIF($D$2:$D295,$C295)</f>
        <v>19</v>
      </c>
      <c r="F295">
        <f>COUNTIF($C$2:$C295,$D295)+COUNTIF($D$2:$D295,$D295)</f>
        <v>20</v>
      </c>
      <c r="G295">
        <v>2</v>
      </c>
      <c r="H295">
        <v>4</v>
      </c>
      <c r="I295" t="s">
        <v>60</v>
      </c>
      <c r="J295" s="11">
        <v>19289</v>
      </c>
      <c r="K295" s="12">
        <v>0.11458333333333333</v>
      </c>
      <c r="L295">
        <f t="shared" si="20"/>
        <v>0</v>
      </c>
      <c r="M295">
        <f t="shared" si="22"/>
        <v>0</v>
      </c>
      <c r="N295">
        <f t="shared" si="21"/>
        <v>1</v>
      </c>
      <c r="O295">
        <f t="shared" si="23"/>
        <v>2</v>
      </c>
    </row>
    <row r="296" spans="1:15" x14ac:dyDescent="0.3">
      <c r="A296">
        <f t="shared" si="24"/>
        <v>295</v>
      </c>
      <c r="B296" s="10">
        <v>43421</v>
      </c>
      <c r="C296" t="s">
        <v>10</v>
      </c>
      <c r="D296" t="s">
        <v>19</v>
      </c>
      <c r="E296">
        <f>COUNTIF($C$2:$C296,$C296)+COUNTIF($D$2:$D296,$C296)</f>
        <v>20</v>
      </c>
      <c r="F296">
        <f>COUNTIF($C$2:$C296,$D296)+COUNTIF($D$2:$D296,$D296)</f>
        <v>20</v>
      </c>
      <c r="G296">
        <v>3</v>
      </c>
      <c r="H296">
        <v>2</v>
      </c>
      <c r="I296" t="s">
        <v>60</v>
      </c>
      <c r="J296" s="11">
        <v>18947</v>
      </c>
      <c r="K296" s="12">
        <v>9.8611111111111108E-2</v>
      </c>
      <c r="L296">
        <f t="shared" si="20"/>
        <v>1</v>
      </c>
      <c r="M296">
        <f t="shared" si="22"/>
        <v>2</v>
      </c>
      <c r="N296">
        <f t="shared" si="21"/>
        <v>0</v>
      </c>
      <c r="O296">
        <f t="shared" si="23"/>
        <v>0</v>
      </c>
    </row>
    <row r="297" spans="1:15" x14ac:dyDescent="0.3">
      <c r="A297">
        <f t="shared" si="24"/>
        <v>296</v>
      </c>
      <c r="B297" s="10">
        <v>43421</v>
      </c>
      <c r="C297" t="s">
        <v>16</v>
      </c>
      <c r="D297" t="s">
        <v>29</v>
      </c>
      <c r="E297">
        <f>COUNTIF($C$2:$C297,$C297)+COUNTIF($D$2:$D297,$C297)</f>
        <v>20</v>
      </c>
      <c r="F297">
        <f>COUNTIF($C$2:$C297,$D297)+COUNTIF($D$2:$D297,$D297)</f>
        <v>18</v>
      </c>
      <c r="G297">
        <v>3</v>
      </c>
      <c r="H297">
        <v>2</v>
      </c>
      <c r="I297" t="s">
        <v>61</v>
      </c>
      <c r="J297" s="11">
        <v>16514</v>
      </c>
      <c r="K297" s="12">
        <v>0.10902777777777778</v>
      </c>
      <c r="L297">
        <f t="shared" si="20"/>
        <v>1</v>
      </c>
      <c r="M297">
        <f t="shared" si="22"/>
        <v>2</v>
      </c>
      <c r="N297">
        <f t="shared" si="21"/>
        <v>0</v>
      </c>
      <c r="O297">
        <f t="shared" si="23"/>
        <v>1</v>
      </c>
    </row>
    <row r="298" spans="1:15" x14ac:dyDescent="0.3">
      <c r="A298">
        <f t="shared" si="24"/>
        <v>297</v>
      </c>
      <c r="B298" s="10">
        <v>43421</v>
      </c>
      <c r="C298" t="s">
        <v>14</v>
      </c>
      <c r="D298" t="s">
        <v>22</v>
      </c>
      <c r="E298">
        <f>COUNTIF($C$2:$C298,$C298)+COUNTIF($D$2:$D298,$C298)</f>
        <v>19</v>
      </c>
      <c r="F298">
        <f>COUNTIF($C$2:$C298,$D298)+COUNTIF($D$2:$D298,$D298)</f>
        <v>20</v>
      </c>
      <c r="G298">
        <v>3</v>
      </c>
      <c r="H298">
        <v>5</v>
      </c>
      <c r="I298" t="s">
        <v>60</v>
      </c>
      <c r="J298" s="11">
        <v>17627</v>
      </c>
      <c r="K298" s="12">
        <v>0.10694444444444444</v>
      </c>
      <c r="L298">
        <f t="shared" si="20"/>
        <v>0</v>
      </c>
      <c r="M298">
        <f t="shared" si="22"/>
        <v>0</v>
      </c>
      <c r="N298">
        <f t="shared" si="21"/>
        <v>1</v>
      </c>
      <c r="O298">
        <f t="shared" si="23"/>
        <v>2</v>
      </c>
    </row>
    <row r="299" spans="1:15" x14ac:dyDescent="0.3">
      <c r="A299">
        <f t="shared" si="24"/>
        <v>298</v>
      </c>
      <c r="B299" s="10">
        <v>43421</v>
      </c>
      <c r="C299" t="s">
        <v>31</v>
      </c>
      <c r="D299" t="s">
        <v>8</v>
      </c>
      <c r="E299">
        <f>COUNTIF($C$2:$C299,$C299)+COUNTIF($D$2:$D299,$C299)</f>
        <v>17</v>
      </c>
      <c r="F299">
        <f>COUNTIF($C$2:$C299,$D299)+COUNTIF($D$2:$D299,$D299)</f>
        <v>20</v>
      </c>
      <c r="G299">
        <v>2</v>
      </c>
      <c r="H299">
        <v>4</v>
      </c>
      <c r="I299" t="s">
        <v>60</v>
      </c>
      <c r="J299" s="11">
        <v>18006</v>
      </c>
      <c r="K299" s="12">
        <v>0.10416666666666667</v>
      </c>
      <c r="L299">
        <f t="shared" si="20"/>
        <v>0</v>
      </c>
      <c r="M299">
        <f t="shared" si="22"/>
        <v>0</v>
      </c>
      <c r="N299">
        <f t="shared" si="21"/>
        <v>1</v>
      </c>
      <c r="O299">
        <f t="shared" si="23"/>
        <v>2</v>
      </c>
    </row>
    <row r="300" spans="1:15" x14ac:dyDescent="0.3">
      <c r="A300">
        <f t="shared" si="24"/>
        <v>299</v>
      </c>
      <c r="B300" s="10">
        <v>43421</v>
      </c>
      <c r="C300" t="s">
        <v>34</v>
      </c>
      <c r="D300" t="s">
        <v>9</v>
      </c>
      <c r="E300">
        <f>COUNTIF($C$2:$C300,$C300)+COUNTIF($D$2:$D300,$C300)</f>
        <v>18</v>
      </c>
      <c r="F300">
        <f>COUNTIF($C$2:$C300,$D300)+COUNTIF($D$2:$D300,$D300)</f>
        <v>20</v>
      </c>
      <c r="G300">
        <v>4</v>
      </c>
      <c r="H300">
        <v>6</v>
      </c>
      <c r="I300" t="s">
        <v>60</v>
      </c>
      <c r="J300" s="11">
        <v>17692</v>
      </c>
      <c r="K300" s="12">
        <v>0.10277777777777779</v>
      </c>
      <c r="L300">
        <f t="shared" si="20"/>
        <v>0</v>
      </c>
      <c r="M300">
        <f t="shared" si="22"/>
        <v>0</v>
      </c>
      <c r="N300">
        <f t="shared" si="21"/>
        <v>1</v>
      </c>
      <c r="O300">
        <f t="shared" si="23"/>
        <v>2</v>
      </c>
    </row>
    <row r="301" spans="1:15" x14ac:dyDescent="0.3">
      <c r="A301">
        <f t="shared" si="24"/>
        <v>300</v>
      </c>
      <c r="B301" s="10">
        <v>43421</v>
      </c>
      <c r="C301" t="s">
        <v>11</v>
      </c>
      <c r="D301" t="s">
        <v>36</v>
      </c>
      <c r="E301">
        <f>COUNTIF($C$2:$C301,$C301)+COUNTIF($D$2:$D301,$C301)</f>
        <v>20</v>
      </c>
      <c r="F301">
        <f>COUNTIF($C$2:$C301,$D301)+COUNTIF($D$2:$D301,$D301)</f>
        <v>20</v>
      </c>
      <c r="G301">
        <v>6</v>
      </c>
      <c r="H301">
        <v>5</v>
      </c>
      <c r="I301" t="s">
        <v>61</v>
      </c>
      <c r="J301" s="11">
        <v>19060</v>
      </c>
      <c r="K301" s="12">
        <v>0.1111111111111111</v>
      </c>
      <c r="L301">
        <f t="shared" si="20"/>
        <v>1</v>
      </c>
      <c r="M301">
        <f t="shared" si="22"/>
        <v>2</v>
      </c>
      <c r="N301">
        <f t="shared" si="21"/>
        <v>0</v>
      </c>
      <c r="O301">
        <f t="shared" si="23"/>
        <v>1</v>
      </c>
    </row>
    <row r="302" spans="1:15" x14ac:dyDescent="0.3">
      <c r="A302">
        <f t="shared" si="24"/>
        <v>301</v>
      </c>
      <c r="B302" s="10">
        <v>43421</v>
      </c>
      <c r="C302" t="s">
        <v>35</v>
      </c>
      <c r="D302" t="s">
        <v>6</v>
      </c>
      <c r="E302">
        <f>COUNTIF($C$2:$C302,$C302)+COUNTIF($D$2:$D302,$C302)</f>
        <v>18</v>
      </c>
      <c r="F302">
        <f>COUNTIF($C$2:$C302,$D302)+COUNTIF($D$2:$D302,$D302)</f>
        <v>21</v>
      </c>
      <c r="G302">
        <v>0</v>
      </c>
      <c r="H302">
        <v>4</v>
      </c>
      <c r="I302" t="s">
        <v>60</v>
      </c>
      <c r="J302" s="11">
        <v>17417</v>
      </c>
      <c r="K302" s="12">
        <v>9.9999999999999992E-2</v>
      </c>
      <c r="L302">
        <f t="shared" si="20"/>
        <v>0</v>
      </c>
      <c r="M302">
        <f t="shared" si="22"/>
        <v>0</v>
      </c>
      <c r="N302">
        <f t="shared" si="21"/>
        <v>1</v>
      </c>
      <c r="O302">
        <f t="shared" si="23"/>
        <v>2</v>
      </c>
    </row>
    <row r="303" spans="1:15" x14ac:dyDescent="0.3">
      <c r="A303">
        <f t="shared" si="24"/>
        <v>302</v>
      </c>
      <c r="B303" s="10">
        <v>43421</v>
      </c>
      <c r="C303" t="s">
        <v>20</v>
      </c>
      <c r="D303" t="s">
        <v>13</v>
      </c>
      <c r="E303">
        <f>COUNTIF($C$2:$C303,$C303)+COUNTIF($D$2:$D303,$C303)</f>
        <v>20</v>
      </c>
      <c r="F303">
        <f>COUNTIF($C$2:$C303,$D303)+COUNTIF($D$2:$D303,$D303)</f>
        <v>22</v>
      </c>
      <c r="G303">
        <v>3</v>
      </c>
      <c r="H303">
        <v>2</v>
      </c>
      <c r="I303" t="s">
        <v>60</v>
      </c>
      <c r="J303" s="11">
        <v>17880</v>
      </c>
      <c r="K303" s="12">
        <v>0.1076388888888889</v>
      </c>
      <c r="L303">
        <f t="shared" si="20"/>
        <v>1</v>
      </c>
      <c r="M303">
        <f t="shared" si="22"/>
        <v>2</v>
      </c>
      <c r="N303">
        <f t="shared" si="21"/>
        <v>0</v>
      </c>
      <c r="O303">
        <f t="shared" si="23"/>
        <v>0</v>
      </c>
    </row>
    <row r="304" spans="1:15" x14ac:dyDescent="0.3">
      <c r="A304">
        <f t="shared" si="24"/>
        <v>303</v>
      </c>
      <c r="B304" s="10">
        <v>43422</v>
      </c>
      <c r="C304" t="s">
        <v>24</v>
      </c>
      <c r="D304" t="s">
        <v>27</v>
      </c>
      <c r="E304">
        <f>COUNTIF($C$2:$C304,$C304)+COUNTIF($D$2:$D304,$C304)</f>
        <v>20</v>
      </c>
      <c r="F304">
        <f>COUNTIF($C$2:$C304,$D304)+COUNTIF($D$2:$D304,$D304)</f>
        <v>22</v>
      </c>
      <c r="G304">
        <v>4</v>
      </c>
      <c r="H304">
        <v>3</v>
      </c>
      <c r="I304" t="s">
        <v>61</v>
      </c>
      <c r="J304" s="11">
        <v>16502</v>
      </c>
      <c r="K304" s="12">
        <v>0.1111111111111111</v>
      </c>
      <c r="L304">
        <f t="shared" si="20"/>
        <v>1</v>
      </c>
      <c r="M304">
        <f t="shared" si="22"/>
        <v>2</v>
      </c>
      <c r="N304">
        <f t="shared" si="21"/>
        <v>0</v>
      </c>
      <c r="O304">
        <f t="shared" si="23"/>
        <v>1</v>
      </c>
    </row>
    <row r="305" spans="1:15" x14ac:dyDescent="0.3">
      <c r="A305">
        <f t="shared" si="24"/>
        <v>304</v>
      </c>
      <c r="B305" s="10">
        <v>43422</v>
      </c>
      <c r="C305" t="s">
        <v>29</v>
      </c>
      <c r="D305" t="s">
        <v>25</v>
      </c>
      <c r="E305">
        <f>COUNTIF($C$2:$C305,$C305)+COUNTIF($D$2:$D305,$C305)</f>
        <v>19</v>
      </c>
      <c r="F305">
        <f>COUNTIF($C$2:$C305,$D305)+COUNTIF($D$2:$D305,$D305)</f>
        <v>20</v>
      </c>
      <c r="G305">
        <v>1</v>
      </c>
      <c r="H305">
        <v>2</v>
      </c>
      <c r="I305" t="s">
        <v>60</v>
      </c>
      <c r="J305" s="11">
        <v>11211</v>
      </c>
      <c r="K305" s="12">
        <v>0.10416666666666667</v>
      </c>
      <c r="L305">
        <f t="shared" si="20"/>
        <v>0</v>
      </c>
      <c r="M305">
        <f t="shared" si="22"/>
        <v>0</v>
      </c>
      <c r="N305">
        <f t="shared" si="21"/>
        <v>1</v>
      </c>
      <c r="O305">
        <f t="shared" si="23"/>
        <v>2</v>
      </c>
    </row>
    <row r="306" spans="1:15" x14ac:dyDescent="0.3">
      <c r="A306">
        <f t="shared" si="24"/>
        <v>305</v>
      </c>
      <c r="B306" s="10">
        <v>43422</v>
      </c>
      <c r="C306" t="s">
        <v>19</v>
      </c>
      <c r="D306" t="s">
        <v>21</v>
      </c>
      <c r="E306">
        <f>COUNTIF($C$2:$C306,$C306)+COUNTIF($D$2:$D306,$C306)</f>
        <v>21</v>
      </c>
      <c r="F306">
        <f>COUNTIF($C$2:$C306,$D306)+COUNTIF($D$2:$D306,$D306)</f>
        <v>21</v>
      </c>
      <c r="G306">
        <v>1</v>
      </c>
      <c r="H306">
        <v>3</v>
      </c>
      <c r="I306" t="s">
        <v>60</v>
      </c>
      <c r="J306" s="11">
        <v>21373</v>
      </c>
      <c r="K306" s="12">
        <v>0.10625</v>
      </c>
      <c r="L306">
        <f t="shared" si="20"/>
        <v>0</v>
      </c>
      <c r="M306">
        <f t="shared" si="22"/>
        <v>0</v>
      </c>
      <c r="N306">
        <f t="shared" si="21"/>
        <v>1</v>
      </c>
      <c r="O306">
        <f t="shared" si="23"/>
        <v>2</v>
      </c>
    </row>
    <row r="307" spans="1:15" x14ac:dyDescent="0.3">
      <c r="A307">
        <f t="shared" si="24"/>
        <v>306</v>
      </c>
      <c r="B307" s="10">
        <v>43422</v>
      </c>
      <c r="C307" t="s">
        <v>12</v>
      </c>
      <c r="D307" t="s">
        <v>18</v>
      </c>
      <c r="E307">
        <f>COUNTIF($C$2:$C307,$C307)+COUNTIF($D$2:$D307,$C307)</f>
        <v>21</v>
      </c>
      <c r="F307">
        <f>COUNTIF($C$2:$C307,$D307)+COUNTIF($D$2:$D307,$D307)</f>
        <v>20</v>
      </c>
      <c r="G307">
        <v>6</v>
      </c>
      <c r="H307">
        <v>3</v>
      </c>
      <c r="I307" t="s">
        <v>60</v>
      </c>
      <c r="J307" s="11">
        <v>18347</v>
      </c>
      <c r="K307" s="12">
        <v>0.10486111111111111</v>
      </c>
      <c r="L307">
        <f t="shared" si="20"/>
        <v>1</v>
      </c>
      <c r="M307">
        <f t="shared" si="22"/>
        <v>2</v>
      </c>
      <c r="N307">
        <f t="shared" si="21"/>
        <v>0</v>
      </c>
      <c r="O307">
        <f t="shared" si="23"/>
        <v>0</v>
      </c>
    </row>
    <row r="308" spans="1:15" x14ac:dyDescent="0.3">
      <c r="A308">
        <f t="shared" si="24"/>
        <v>307</v>
      </c>
      <c r="B308" s="10">
        <v>43422</v>
      </c>
      <c r="C308" t="s">
        <v>23</v>
      </c>
      <c r="D308" t="s">
        <v>33</v>
      </c>
      <c r="E308">
        <f>COUNTIF($C$2:$C308,$C308)+COUNTIF($D$2:$D308,$C308)</f>
        <v>20</v>
      </c>
      <c r="F308">
        <f>COUNTIF($C$2:$C308,$D308)+COUNTIF($D$2:$D308,$D308)</f>
        <v>19</v>
      </c>
      <c r="G308">
        <v>6</v>
      </c>
      <c r="H308">
        <v>2</v>
      </c>
      <c r="I308" t="s">
        <v>60</v>
      </c>
      <c r="J308" s="11">
        <v>10650</v>
      </c>
      <c r="K308" s="12">
        <v>9.9999999999999992E-2</v>
      </c>
      <c r="L308">
        <f t="shared" si="20"/>
        <v>1</v>
      </c>
      <c r="M308">
        <f t="shared" si="22"/>
        <v>2</v>
      </c>
      <c r="N308">
        <f t="shared" si="21"/>
        <v>0</v>
      </c>
      <c r="O308">
        <f t="shared" si="23"/>
        <v>0</v>
      </c>
    </row>
    <row r="309" spans="1:15" x14ac:dyDescent="0.3">
      <c r="A309">
        <f t="shared" si="24"/>
        <v>308</v>
      </c>
      <c r="B309" s="10">
        <v>43423</v>
      </c>
      <c r="C309" t="s">
        <v>12</v>
      </c>
      <c r="D309" t="s">
        <v>15</v>
      </c>
      <c r="E309">
        <f>COUNTIF($C$2:$C309,$C309)+COUNTIF($D$2:$D309,$C309)</f>
        <v>22</v>
      </c>
      <c r="F309">
        <f>COUNTIF($C$2:$C309,$D309)+COUNTIF($D$2:$D309,$D309)</f>
        <v>21</v>
      </c>
      <c r="G309">
        <v>2</v>
      </c>
      <c r="H309">
        <v>7</v>
      </c>
      <c r="I309" t="s">
        <v>60</v>
      </c>
      <c r="J309" s="11">
        <v>17635</v>
      </c>
      <c r="K309" s="12">
        <v>9.930555555555555E-2</v>
      </c>
      <c r="L309">
        <f t="shared" si="20"/>
        <v>0</v>
      </c>
      <c r="M309">
        <f t="shared" si="22"/>
        <v>0</v>
      </c>
      <c r="N309">
        <f t="shared" si="21"/>
        <v>1</v>
      </c>
      <c r="O309">
        <f t="shared" si="23"/>
        <v>2</v>
      </c>
    </row>
    <row r="310" spans="1:15" x14ac:dyDescent="0.3">
      <c r="A310">
        <f t="shared" si="24"/>
        <v>309</v>
      </c>
      <c r="B310" s="10">
        <v>43423</v>
      </c>
      <c r="C310" t="s">
        <v>28</v>
      </c>
      <c r="D310" t="s">
        <v>20</v>
      </c>
      <c r="E310">
        <f>COUNTIF($C$2:$C310,$C310)+COUNTIF($D$2:$D310,$C310)</f>
        <v>20</v>
      </c>
      <c r="F310">
        <f>COUNTIF($C$2:$C310,$D310)+COUNTIF($D$2:$D310,$D310)</f>
        <v>21</v>
      </c>
      <c r="G310">
        <v>5</v>
      </c>
      <c r="H310">
        <v>4</v>
      </c>
      <c r="I310" t="s">
        <v>61</v>
      </c>
      <c r="J310" s="11">
        <v>21911</v>
      </c>
      <c r="K310" s="12">
        <v>0.11944444444444445</v>
      </c>
      <c r="L310">
        <f t="shared" si="20"/>
        <v>1</v>
      </c>
      <c r="M310">
        <f t="shared" si="22"/>
        <v>2</v>
      </c>
      <c r="N310">
        <f t="shared" si="21"/>
        <v>0</v>
      </c>
      <c r="O310">
        <f t="shared" si="23"/>
        <v>1</v>
      </c>
    </row>
    <row r="311" spans="1:15" x14ac:dyDescent="0.3">
      <c r="A311">
        <f t="shared" si="24"/>
        <v>310</v>
      </c>
      <c r="B311" s="10">
        <v>43423</v>
      </c>
      <c r="C311" t="s">
        <v>11</v>
      </c>
      <c r="D311" t="s">
        <v>22</v>
      </c>
      <c r="E311">
        <f>COUNTIF($C$2:$C311,$C311)+COUNTIF($D$2:$D311,$C311)</f>
        <v>21</v>
      </c>
      <c r="F311">
        <f>COUNTIF($C$2:$C311,$D311)+COUNTIF($D$2:$D311,$D311)</f>
        <v>21</v>
      </c>
      <c r="G311">
        <v>2</v>
      </c>
      <c r="H311">
        <v>3</v>
      </c>
      <c r="I311" t="s">
        <v>60</v>
      </c>
      <c r="J311" s="11">
        <v>17419</v>
      </c>
      <c r="K311" s="12">
        <v>0.10347222222222223</v>
      </c>
      <c r="L311">
        <f t="shared" si="20"/>
        <v>0</v>
      </c>
      <c r="M311">
        <f t="shared" si="22"/>
        <v>0</v>
      </c>
      <c r="N311">
        <f t="shared" si="21"/>
        <v>1</v>
      </c>
      <c r="O311">
        <f t="shared" si="23"/>
        <v>2</v>
      </c>
    </row>
    <row r="312" spans="1:15" x14ac:dyDescent="0.3">
      <c r="A312">
        <f t="shared" si="24"/>
        <v>311</v>
      </c>
      <c r="B312" s="10">
        <v>43423</v>
      </c>
      <c r="C312" t="s">
        <v>23</v>
      </c>
      <c r="D312" t="s">
        <v>8</v>
      </c>
      <c r="E312">
        <f>COUNTIF($C$2:$C312,$C312)+COUNTIF($D$2:$D312,$C312)</f>
        <v>21</v>
      </c>
      <c r="F312">
        <f>COUNTIF($C$2:$C312,$D312)+COUNTIF($D$2:$D312,$D312)</f>
        <v>21</v>
      </c>
      <c r="G312">
        <v>1</v>
      </c>
      <c r="H312">
        <v>2</v>
      </c>
      <c r="I312" t="s">
        <v>60</v>
      </c>
      <c r="J312" s="11">
        <v>17071</v>
      </c>
      <c r="K312" s="12">
        <v>9.8611111111111108E-2</v>
      </c>
      <c r="L312">
        <f t="shared" si="20"/>
        <v>0</v>
      </c>
      <c r="M312">
        <f t="shared" si="22"/>
        <v>0</v>
      </c>
      <c r="N312">
        <f t="shared" si="21"/>
        <v>1</v>
      </c>
      <c r="O312">
        <f t="shared" si="23"/>
        <v>2</v>
      </c>
    </row>
    <row r="313" spans="1:15" x14ac:dyDescent="0.3">
      <c r="A313">
        <f t="shared" si="24"/>
        <v>312</v>
      </c>
      <c r="B313" s="10">
        <v>43423</v>
      </c>
      <c r="C313" t="s">
        <v>31</v>
      </c>
      <c r="D313" t="s">
        <v>9</v>
      </c>
      <c r="E313">
        <f>COUNTIF($C$2:$C313,$C313)+COUNTIF($D$2:$D313,$C313)</f>
        <v>18</v>
      </c>
      <c r="F313">
        <f>COUNTIF($C$2:$C313,$D313)+COUNTIF($D$2:$D313,$D313)</f>
        <v>21</v>
      </c>
      <c r="G313">
        <v>7</v>
      </c>
      <c r="H313">
        <v>5</v>
      </c>
      <c r="I313" t="s">
        <v>60</v>
      </c>
      <c r="J313" s="11">
        <v>11570</v>
      </c>
      <c r="K313" s="12">
        <v>0.11180555555555556</v>
      </c>
      <c r="L313">
        <f t="shared" si="20"/>
        <v>1</v>
      </c>
      <c r="M313">
        <f t="shared" si="22"/>
        <v>2</v>
      </c>
      <c r="N313">
        <f t="shared" si="21"/>
        <v>0</v>
      </c>
      <c r="O313">
        <f t="shared" si="23"/>
        <v>0</v>
      </c>
    </row>
    <row r="314" spans="1:15" x14ac:dyDescent="0.3">
      <c r="A314">
        <f t="shared" si="24"/>
        <v>313</v>
      </c>
      <c r="B314" s="10">
        <v>43423</v>
      </c>
      <c r="C314" t="s">
        <v>10</v>
      </c>
      <c r="D314" t="s">
        <v>34</v>
      </c>
      <c r="E314">
        <f>COUNTIF($C$2:$C314,$C314)+COUNTIF($D$2:$D314,$C314)</f>
        <v>21</v>
      </c>
      <c r="F314">
        <f>COUNTIF($C$2:$C314,$D314)+COUNTIF($D$2:$D314,$D314)</f>
        <v>19</v>
      </c>
      <c r="G314">
        <v>5</v>
      </c>
      <c r="H314">
        <v>4</v>
      </c>
      <c r="I314" t="s">
        <v>61</v>
      </c>
      <c r="J314" s="11">
        <v>18618</v>
      </c>
      <c r="K314" s="12">
        <v>0.10902777777777778</v>
      </c>
      <c r="L314">
        <f t="shared" si="20"/>
        <v>1</v>
      </c>
      <c r="M314">
        <f t="shared" si="22"/>
        <v>2</v>
      </c>
      <c r="N314">
        <f t="shared" si="21"/>
        <v>0</v>
      </c>
      <c r="O314">
        <f t="shared" si="23"/>
        <v>1</v>
      </c>
    </row>
    <row r="315" spans="1:15" x14ac:dyDescent="0.3">
      <c r="A315">
        <f t="shared" si="24"/>
        <v>314</v>
      </c>
      <c r="B315" s="10">
        <v>43423</v>
      </c>
      <c r="C315" t="s">
        <v>14</v>
      </c>
      <c r="D315" t="s">
        <v>35</v>
      </c>
      <c r="E315">
        <f>COUNTIF($C$2:$C315,$C315)+COUNTIF($D$2:$D315,$C315)</f>
        <v>20</v>
      </c>
      <c r="F315">
        <f>COUNTIF($C$2:$C315,$D315)+COUNTIF($D$2:$D315,$D315)</f>
        <v>19</v>
      </c>
      <c r="G315">
        <v>2</v>
      </c>
      <c r="H315">
        <v>0</v>
      </c>
      <c r="I315" t="s">
        <v>60</v>
      </c>
      <c r="J315" s="11">
        <v>16860</v>
      </c>
      <c r="K315" s="12">
        <v>9.7916666666666666E-2</v>
      </c>
      <c r="L315">
        <f t="shared" si="20"/>
        <v>1</v>
      </c>
      <c r="M315">
        <f t="shared" si="22"/>
        <v>2</v>
      </c>
      <c r="N315">
        <f t="shared" si="21"/>
        <v>0</v>
      </c>
      <c r="O315">
        <f t="shared" si="23"/>
        <v>0</v>
      </c>
    </row>
    <row r="316" spans="1:15" x14ac:dyDescent="0.3">
      <c r="A316">
        <f t="shared" si="24"/>
        <v>315</v>
      </c>
      <c r="B316" s="10">
        <v>43423</v>
      </c>
      <c r="C316" t="s">
        <v>30</v>
      </c>
      <c r="D316" t="s">
        <v>7</v>
      </c>
      <c r="E316">
        <f>COUNTIF($C$2:$C316,$C316)+COUNTIF($D$2:$D316,$C316)</f>
        <v>21</v>
      </c>
      <c r="F316">
        <f>COUNTIF($C$2:$C316,$D316)+COUNTIF($D$2:$D316,$D316)</f>
        <v>21</v>
      </c>
      <c r="G316">
        <v>2</v>
      </c>
      <c r="H316">
        <v>4</v>
      </c>
      <c r="I316" t="s">
        <v>60</v>
      </c>
      <c r="J316" s="11">
        <v>19134</v>
      </c>
      <c r="K316" s="12">
        <v>0.10555555555555556</v>
      </c>
      <c r="L316">
        <f t="shared" si="20"/>
        <v>0</v>
      </c>
      <c r="M316">
        <f t="shared" si="22"/>
        <v>0</v>
      </c>
      <c r="N316">
        <f t="shared" si="21"/>
        <v>1</v>
      </c>
      <c r="O316">
        <f t="shared" si="23"/>
        <v>2</v>
      </c>
    </row>
    <row r="317" spans="1:15" x14ac:dyDescent="0.3">
      <c r="A317">
        <f t="shared" si="24"/>
        <v>316</v>
      </c>
      <c r="B317" s="10">
        <v>43423</v>
      </c>
      <c r="C317" t="s">
        <v>26</v>
      </c>
      <c r="D317" t="s">
        <v>13</v>
      </c>
      <c r="E317">
        <f>COUNTIF($C$2:$C317,$C317)+COUNTIF($D$2:$D317,$C317)</f>
        <v>19</v>
      </c>
      <c r="F317">
        <f>COUNTIF($C$2:$C317,$D317)+COUNTIF($D$2:$D317,$D317)</f>
        <v>23</v>
      </c>
      <c r="G317">
        <v>6</v>
      </c>
      <c r="H317">
        <v>3</v>
      </c>
      <c r="I317" t="s">
        <v>60</v>
      </c>
      <c r="J317" s="11">
        <v>17917</v>
      </c>
      <c r="K317" s="12">
        <v>0.10555555555555556</v>
      </c>
      <c r="L317">
        <f t="shared" si="20"/>
        <v>1</v>
      </c>
      <c r="M317">
        <f t="shared" si="22"/>
        <v>2</v>
      </c>
      <c r="N317">
        <f t="shared" si="21"/>
        <v>0</v>
      </c>
      <c r="O317">
        <f t="shared" si="23"/>
        <v>0</v>
      </c>
    </row>
    <row r="318" spans="1:15" x14ac:dyDescent="0.3">
      <c r="A318">
        <f t="shared" si="24"/>
        <v>317</v>
      </c>
      <c r="B318" s="10">
        <v>43424</v>
      </c>
      <c r="C318" t="s">
        <v>18</v>
      </c>
      <c r="D318" t="s">
        <v>6</v>
      </c>
      <c r="E318">
        <f>COUNTIF($C$2:$C318,$C318)+COUNTIF($D$2:$D318,$C318)</f>
        <v>21</v>
      </c>
      <c r="F318">
        <f>COUNTIF($C$2:$C318,$D318)+COUNTIF($D$2:$D318,$D318)</f>
        <v>22</v>
      </c>
      <c r="G318">
        <v>4</v>
      </c>
      <c r="H318">
        <v>3</v>
      </c>
      <c r="I318" t="s">
        <v>61</v>
      </c>
      <c r="J318" s="11">
        <v>17562</v>
      </c>
      <c r="K318" s="12">
        <v>0.10416666666666667</v>
      </c>
      <c r="L318">
        <f t="shared" si="20"/>
        <v>1</v>
      </c>
      <c r="M318">
        <f t="shared" si="22"/>
        <v>2</v>
      </c>
      <c r="N318">
        <f t="shared" si="21"/>
        <v>0</v>
      </c>
      <c r="O318">
        <f t="shared" si="23"/>
        <v>1</v>
      </c>
    </row>
    <row r="319" spans="1:15" x14ac:dyDescent="0.3">
      <c r="A319">
        <f t="shared" si="24"/>
        <v>318</v>
      </c>
      <c r="B319" s="10">
        <v>43425</v>
      </c>
      <c r="C319" t="s">
        <v>13</v>
      </c>
      <c r="D319" t="s">
        <v>27</v>
      </c>
      <c r="E319">
        <f>COUNTIF($C$2:$C319,$C319)+COUNTIF($D$2:$D319,$C319)</f>
        <v>24</v>
      </c>
      <c r="F319">
        <f>COUNTIF($C$2:$C319,$D319)+COUNTIF($D$2:$D319,$D319)</f>
        <v>23</v>
      </c>
      <c r="G319">
        <v>3</v>
      </c>
      <c r="H319">
        <v>4</v>
      </c>
      <c r="I319" t="s">
        <v>60</v>
      </c>
      <c r="J319" s="11">
        <v>16091</v>
      </c>
      <c r="K319" s="12">
        <v>0.10555555555555556</v>
      </c>
      <c r="L319">
        <f t="shared" si="20"/>
        <v>0</v>
      </c>
      <c r="M319">
        <f t="shared" si="22"/>
        <v>0</v>
      </c>
      <c r="N319">
        <f t="shared" si="21"/>
        <v>1</v>
      </c>
      <c r="O319">
        <f t="shared" si="23"/>
        <v>2</v>
      </c>
    </row>
    <row r="320" spans="1:15" x14ac:dyDescent="0.3">
      <c r="A320">
        <f t="shared" si="24"/>
        <v>319</v>
      </c>
      <c r="B320" s="10">
        <v>43425</v>
      </c>
      <c r="C320" t="s">
        <v>12</v>
      </c>
      <c r="D320" t="s">
        <v>32</v>
      </c>
      <c r="E320">
        <f>COUNTIF($C$2:$C320,$C320)+COUNTIF($D$2:$D320,$C320)</f>
        <v>23</v>
      </c>
      <c r="F320">
        <f>COUNTIF($C$2:$C320,$D320)+COUNTIF($D$2:$D320,$D320)</f>
        <v>20</v>
      </c>
      <c r="G320">
        <v>3</v>
      </c>
      <c r="H320">
        <v>2</v>
      </c>
      <c r="I320" t="s">
        <v>61</v>
      </c>
      <c r="J320" s="11">
        <v>14151</v>
      </c>
      <c r="K320" s="12">
        <v>0.11041666666666666</v>
      </c>
      <c r="L320">
        <f t="shared" si="20"/>
        <v>1</v>
      </c>
      <c r="M320">
        <f t="shared" si="22"/>
        <v>2</v>
      </c>
      <c r="N320">
        <f t="shared" si="21"/>
        <v>0</v>
      </c>
      <c r="O320">
        <f t="shared" si="23"/>
        <v>1</v>
      </c>
    </row>
    <row r="321" spans="1:15" x14ac:dyDescent="0.3">
      <c r="A321">
        <f t="shared" si="24"/>
        <v>320</v>
      </c>
      <c r="B321" s="10">
        <v>43425</v>
      </c>
      <c r="C321" t="s">
        <v>36</v>
      </c>
      <c r="D321" t="s">
        <v>10</v>
      </c>
      <c r="E321">
        <f>COUNTIF($C$2:$C321,$C321)+COUNTIF($D$2:$D321,$C321)</f>
        <v>21</v>
      </c>
      <c r="F321">
        <f>COUNTIF($C$2:$C321,$D321)+COUNTIF($D$2:$D321,$D321)</f>
        <v>22</v>
      </c>
      <c r="G321">
        <v>2</v>
      </c>
      <c r="H321">
        <v>5</v>
      </c>
      <c r="I321" t="s">
        <v>60</v>
      </c>
      <c r="J321" s="11">
        <v>19070</v>
      </c>
      <c r="K321" s="12">
        <v>0.1013888888888889</v>
      </c>
      <c r="L321">
        <f t="shared" si="20"/>
        <v>0</v>
      </c>
      <c r="M321">
        <f t="shared" si="22"/>
        <v>0</v>
      </c>
      <c r="N321">
        <f t="shared" si="21"/>
        <v>1</v>
      </c>
      <c r="O321">
        <f t="shared" si="23"/>
        <v>2</v>
      </c>
    </row>
    <row r="322" spans="1:15" x14ac:dyDescent="0.3">
      <c r="A322">
        <f t="shared" si="24"/>
        <v>321</v>
      </c>
      <c r="B322" s="10">
        <v>43425</v>
      </c>
      <c r="C322" t="s">
        <v>7</v>
      </c>
      <c r="D322" t="s">
        <v>25</v>
      </c>
      <c r="E322">
        <f>COUNTIF($C$2:$C322,$C322)+COUNTIF($D$2:$D322,$C322)</f>
        <v>22</v>
      </c>
      <c r="F322">
        <f>COUNTIF($C$2:$C322,$D322)+COUNTIF($D$2:$D322,$D322)</f>
        <v>21</v>
      </c>
      <c r="G322">
        <v>2</v>
      </c>
      <c r="H322">
        <v>5</v>
      </c>
      <c r="I322" t="s">
        <v>60</v>
      </c>
      <c r="J322" s="11">
        <v>12562</v>
      </c>
      <c r="K322" s="12">
        <v>0.10486111111111111</v>
      </c>
      <c r="L322">
        <f t="shared" ref="L322:L385" si="25">1-N322</f>
        <v>0</v>
      </c>
      <c r="M322">
        <f t="shared" si="22"/>
        <v>0</v>
      </c>
      <c r="N322">
        <f t="shared" ref="N322:N385" si="26">IF(G322=H322,0.5,IF(G322&lt;H322,1,0))</f>
        <v>1</v>
      </c>
      <c r="O322">
        <f t="shared" si="23"/>
        <v>2</v>
      </c>
    </row>
    <row r="323" spans="1:15" x14ac:dyDescent="0.3">
      <c r="A323">
        <f t="shared" si="24"/>
        <v>322</v>
      </c>
      <c r="B323" s="10">
        <v>43425</v>
      </c>
      <c r="C323" t="s">
        <v>26</v>
      </c>
      <c r="D323" t="s">
        <v>15</v>
      </c>
      <c r="E323">
        <f>COUNTIF($C$2:$C323,$C323)+COUNTIF($D$2:$D323,$C323)</f>
        <v>20</v>
      </c>
      <c r="F323">
        <f>COUNTIF($C$2:$C323,$D323)+COUNTIF($D$2:$D323,$D323)</f>
        <v>22</v>
      </c>
      <c r="G323">
        <v>3</v>
      </c>
      <c r="H323">
        <v>6</v>
      </c>
      <c r="I323" t="s">
        <v>60</v>
      </c>
      <c r="J323" s="11">
        <v>17661</v>
      </c>
      <c r="K323" s="12">
        <v>0.1076388888888889</v>
      </c>
      <c r="L323">
        <f t="shared" si="25"/>
        <v>0</v>
      </c>
      <c r="M323">
        <f t="shared" ref="M323:M386" si="27">IF(OR($I323="-",$L323=1),$L323*2,IF($L323=0,1,0))</f>
        <v>0</v>
      </c>
      <c r="N323">
        <f t="shared" si="26"/>
        <v>1</v>
      </c>
      <c r="O323">
        <f t="shared" ref="O323:O386" si="28">IF(OR($I323="-",$N323=1),$N323*2,IF($N323=0,1,0))</f>
        <v>2</v>
      </c>
    </row>
    <row r="324" spans="1:15" x14ac:dyDescent="0.3">
      <c r="A324">
        <f t="shared" ref="A324:A387" si="29">A323+1</f>
        <v>323</v>
      </c>
      <c r="B324" s="10">
        <v>43425</v>
      </c>
      <c r="C324" t="s">
        <v>17</v>
      </c>
      <c r="D324" t="s">
        <v>16</v>
      </c>
      <c r="E324">
        <f>COUNTIF($C$2:$C324,$C324)+COUNTIF($D$2:$D324,$C324)</f>
        <v>21</v>
      </c>
      <c r="F324">
        <f>COUNTIF($C$2:$C324,$D324)+COUNTIF($D$2:$D324,$D324)</f>
        <v>21</v>
      </c>
      <c r="G324">
        <v>2</v>
      </c>
      <c r="H324">
        <v>3</v>
      </c>
      <c r="I324" t="s">
        <v>61</v>
      </c>
      <c r="J324" s="11">
        <v>19515</v>
      </c>
      <c r="K324" s="12">
        <v>0.10347222222222223</v>
      </c>
      <c r="L324">
        <f t="shared" si="25"/>
        <v>0</v>
      </c>
      <c r="M324">
        <f t="shared" si="27"/>
        <v>1</v>
      </c>
      <c r="N324">
        <f t="shared" si="26"/>
        <v>1</v>
      </c>
      <c r="O324">
        <f t="shared" si="28"/>
        <v>2</v>
      </c>
    </row>
    <row r="325" spans="1:15" x14ac:dyDescent="0.3">
      <c r="A325">
        <f t="shared" si="29"/>
        <v>324</v>
      </c>
      <c r="B325" s="10">
        <v>43425</v>
      </c>
      <c r="C325" t="s">
        <v>24</v>
      </c>
      <c r="D325" t="s">
        <v>14</v>
      </c>
      <c r="E325">
        <f>COUNTIF($C$2:$C325,$C325)+COUNTIF($D$2:$D325,$C325)</f>
        <v>21</v>
      </c>
      <c r="F325">
        <f>COUNTIF($C$2:$C325,$D325)+COUNTIF($D$2:$D325,$D325)</f>
        <v>21</v>
      </c>
      <c r="G325">
        <v>7</v>
      </c>
      <c r="H325">
        <v>3</v>
      </c>
      <c r="I325" t="s">
        <v>60</v>
      </c>
      <c r="J325" s="11">
        <v>17840</v>
      </c>
      <c r="K325" s="12">
        <v>0.1111111111111111</v>
      </c>
      <c r="L325">
        <f t="shared" si="25"/>
        <v>1</v>
      </c>
      <c r="M325">
        <f t="shared" si="27"/>
        <v>2</v>
      </c>
      <c r="N325">
        <f t="shared" si="26"/>
        <v>0</v>
      </c>
      <c r="O325">
        <f t="shared" si="28"/>
        <v>0</v>
      </c>
    </row>
    <row r="326" spans="1:15" x14ac:dyDescent="0.3">
      <c r="A326">
        <f t="shared" si="29"/>
        <v>325</v>
      </c>
      <c r="B326" s="10">
        <v>43425</v>
      </c>
      <c r="C326" t="s">
        <v>9</v>
      </c>
      <c r="D326" t="s">
        <v>19</v>
      </c>
      <c r="E326">
        <f>COUNTIF($C$2:$C326,$C326)+COUNTIF($D$2:$D326,$C326)</f>
        <v>22</v>
      </c>
      <c r="F326">
        <f>COUNTIF($C$2:$C326,$D326)+COUNTIF($D$2:$D326,$D326)</f>
        <v>22</v>
      </c>
      <c r="G326">
        <v>4</v>
      </c>
      <c r="H326">
        <v>6</v>
      </c>
      <c r="I326" t="s">
        <v>60</v>
      </c>
      <c r="J326" s="11">
        <v>19035</v>
      </c>
      <c r="K326" s="12">
        <v>0.10833333333333334</v>
      </c>
      <c r="L326">
        <f t="shared" si="25"/>
        <v>0</v>
      </c>
      <c r="M326">
        <f t="shared" si="27"/>
        <v>0</v>
      </c>
      <c r="N326">
        <f t="shared" si="26"/>
        <v>1</v>
      </c>
      <c r="O326">
        <f t="shared" si="28"/>
        <v>2</v>
      </c>
    </row>
    <row r="327" spans="1:15" x14ac:dyDescent="0.3">
      <c r="A327">
        <f t="shared" si="29"/>
        <v>326</v>
      </c>
      <c r="B327" s="10">
        <v>43425</v>
      </c>
      <c r="C327" t="s">
        <v>20</v>
      </c>
      <c r="D327" t="s">
        <v>29</v>
      </c>
      <c r="E327">
        <f>COUNTIF($C$2:$C327,$C327)+COUNTIF($D$2:$D327,$C327)</f>
        <v>22</v>
      </c>
      <c r="F327">
        <f>COUNTIF($C$2:$C327,$D327)+COUNTIF($D$2:$D327,$D327)</f>
        <v>20</v>
      </c>
      <c r="G327">
        <v>2</v>
      </c>
      <c r="H327">
        <v>5</v>
      </c>
      <c r="I327" t="s">
        <v>60</v>
      </c>
      <c r="J327" s="11">
        <v>16514</v>
      </c>
      <c r="K327" s="12">
        <v>9.9999999999999992E-2</v>
      </c>
      <c r="L327">
        <f t="shared" si="25"/>
        <v>0</v>
      </c>
      <c r="M327">
        <f t="shared" si="27"/>
        <v>0</v>
      </c>
      <c r="N327">
        <f t="shared" si="26"/>
        <v>1</v>
      </c>
      <c r="O327">
        <f t="shared" si="28"/>
        <v>2</v>
      </c>
    </row>
    <row r="328" spans="1:15" x14ac:dyDescent="0.3">
      <c r="A328">
        <f t="shared" si="29"/>
        <v>327</v>
      </c>
      <c r="B328" s="10">
        <v>43425</v>
      </c>
      <c r="C328" t="s">
        <v>35</v>
      </c>
      <c r="D328" t="s">
        <v>22</v>
      </c>
      <c r="E328">
        <f>COUNTIF($C$2:$C328,$C328)+COUNTIF($D$2:$D328,$C328)</f>
        <v>20</v>
      </c>
      <c r="F328">
        <f>COUNTIF($C$2:$C328,$D328)+COUNTIF($D$2:$D328,$D328)</f>
        <v>22</v>
      </c>
      <c r="G328">
        <v>1</v>
      </c>
      <c r="H328">
        <v>4</v>
      </c>
      <c r="I328" t="s">
        <v>60</v>
      </c>
      <c r="J328" s="11">
        <v>17558</v>
      </c>
      <c r="K328" s="12">
        <v>0.11041666666666666</v>
      </c>
      <c r="L328">
        <f t="shared" si="25"/>
        <v>0</v>
      </c>
      <c r="M328">
        <f t="shared" si="27"/>
        <v>0</v>
      </c>
      <c r="N328">
        <f t="shared" si="26"/>
        <v>1</v>
      </c>
      <c r="O328">
        <f t="shared" si="28"/>
        <v>2</v>
      </c>
    </row>
    <row r="329" spans="1:15" x14ac:dyDescent="0.3">
      <c r="A329">
        <f t="shared" si="29"/>
        <v>328</v>
      </c>
      <c r="B329" s="10">
        <v>43425</v>
      </c>
      <c r="C329" t="s">
        <v>33</v>
      </c>
      <c r="D329" t="s">
        <v>8</v>
      </c>
      <c r="E329">
        <f>COUNTIF($C$2:$C329,$C329)+COUNTIF($D$2:$D329,$C329)</f>
        <v>20</v>
      </c>
      <c r="F329">
        <f>COUNTIF($C$2:$C329,$D329)+COUNTIF($D$2:$D329,$D329)</f>
        <v>22</v>
      </c>
      <c r="G329">
        <v>0</v>
      </c>
      <c r="H329">
        <v>5</v>
      </c>
      <c r="I329" t="s">
        <v>60</v>
      </c>
      <c r="J329" s="11">
        <v>17297</v>
      </c>
      <c r="K329" s="12">
        <v>0.10069444444444443</v>
      </c>
      <c r="L329">
        <f t="shared" si="25"/>
        <v>0</v>
      </c>
      <c r="M329">
        <f t="shared" si="27"/>
        <v>0</v>
      </c>
      <c r="N329">
        <f t="shared" si="26"/>
        <v>1</v>
      </c>
      <c r="O329">
        <f t="shared" si="28"/>
        <v>2</v>
      </c>
    </row>
    <row r="330" spans="1:15" x14ac:dyDescent="0.3">
      <c r="A330">
        <f t="shared" si="29"/>
        <v>329</v>
      </c>
      <c r="B330" s="10">
        <v>43425</v>
      </c>
      <c r="C330" t="s">
        <v>23</v>
      </c>
      <c r="D330" t="s">
        <v>34</v>
      </c>
      <c r="E330">
        <f>COUNTIF($C$2:$C330,$C330)+COUNTIF($D$2:$D330,$C330)</f>
        <v>22</v>
      </c>
      <c r="F330">
        <f>COUNTIF($C$2:$C330,$D330)+COUNTIF($D$2:$D330,$D330)</f>
        <v>20</v>
      </c>
      <c r="G330">
        <v>1</v>
      </c>
      <c r="H330">
        <v>5</v>
      </c>
      <c r="I330" t="s">
        <v>60</v>
      </c>
      <c r="J330" s="11">
        <v>18430</v>
      </c>
      <c r="K330" s="12">
        <v>9.5833333333333326E-2</v>
      </c>
      <c r="L330">
        <f t="shared" si="25"/>
        <v>0</v>
      </c>
      <c r="M330">
        <f t="shared" si="27"/>
        <v>0</v>
      </c>
      <c r="N330">
        <f t="shared" si="26"/>
        <v>1</v>
      </c>
      <c r="O330">
        <f t="shared" si="28"/>
        <v>2</v>
      </c>
    </row>
    <row r="331" spans="1:15" x14ac:dyDescent="0.3">
      <c r="A331">
        <f t="shared" si="29"/>
        <v>330</v>
      </c>
      <c r="B331" s="10">
        <v>43425</v>
      </c>
      <c r="C331" t="s">
        <v>31</v>
      </c>
      <c r="D331" t="s">
        <v>11</v>
      </c>
      <c r="E331">
        <f>COUNTIF($C$2:$C331,$C331)+COUNTIF($D$2:$D331,$C331)</f>
        <v>19</v>
      </c>
      <c r="F331">
        <f>COUNTIF($C$2:$C331,$D331)+COUNTIF($D$2:$D331,$D331)</f>
        <v>22</v>
      </c>
      <c r="G331">
        <v>3</v>
      </c>
      <c r="H331">
        <v>7</v>
      </c>
      <c r="I331" t="s">
        <v>60</v>
      </c>
      <c r="J331" s="11">
        <v>19092</v>
      </c>
      <c r="K331" s="12">
        <v>0.10277777777777779</v>
      </c>
      <c r="L331">
        <f t="shared" si="25"/>
        <v>0</v>
      </c>
      <c r="M331">
        <f t="shared" si="27"/>
        <v>0</v>
      </c>
      <c r="N331">
        <f t="shared" si="26"/>
        <v>1</v>
      </c>
      <c r="O331">
        <f t="shared" si="28"/>
        <v>2</v>
      </c>
    </row>
    <row r="332" spans="1:15" x14ac:dyDescent="0.3">
      <c r="A332">
        <f t="shared" si="29"/>
        <v>331</v>
      </c>
      <c r="B332" s="10">
        <v>43425</v>
      </c>
      <c r="C332" t="s">
        <v>21</v>
      </c>
      <c r="D332" t="s">
        <v>28</v>
      </c>
      <c r="E332">
        <f>COUNTIF($C$2:$C332,$C332)+COUNTIF($D$2:$D332,$C332)</f>
        <v>22</v>
      </c>
      <c r="F332">
        <f>COUNTIF($C$2:$C332,$D332)+COUNTIF($D$2:$D332,$D332)</f>
        <v>21</v>
      </c>
      <c r="G332">
        <v>2</v>
      </c>
      <c r="H332">
        <v>4</v>
      </c>
      <c r="I332" t="s">
        <v>60</v>
      </c>
      <c r="J332" s="11">
        <v>18506</v>
      </c>
      <c r="K332" s="12">
        <v>0.10416666666666667</v>
      </c>
      <c r="L332">
        <f t="shared" si="25"/>
        <v>0</v>
      </c>
      <c r="M332">
        <f t="shared" si="27"/>
        <v>0</v>
      </c>
      <c r="N332">
        <f t="shared" si="26"/>
        <v>1</v>
      </c>
      <c r="O332">
        <f t="shared" si="28"/>
        <v>2</v>
      </c>
    </row>
    <row r="333" spans="1:15" x14ac:dyDescent="0.3">
      <c r="A333">
        <f t="shared" si="29"/>
        <v>332</v>
      </c>
      <c r="B333" s="10">
        <v>43427</v>
      </c>
      <c r="C333" t="s">
        <v>18</v>
      </c>
      <c r="D333" t="s">
        <v>27</v>
      </c>
      <c r="E333">
        <f>COUNTIF($C$2:$C333,$C333)+COUNTIF($D$2:$D333,$C333)</f>
        <v>22</v>
      </c>
      <c r="F333">
        <f>COUNTIF($C$2:$C333,$D333)+COUNTIF($D$2:$D333,$D333)</f>
        <v>24</v>
      </c>
      <c r="G333">
        <v>1</v>
      </c>
      <c r="H333">
        <v>2</v>
      </c>
      <c r="I333" t="s">
        <v>61</v>
      </c>
      <c r="J333" s="11">
        <v>16497</v>
      </c>
      <c r="K333" s="12">
        <v>9.930555555555555E-2</v>
      </c>
      <c r="L333">
        <f t="shared" si="25"/>
        <v>0</v>
      </c>
      <c r="M333">
        <f t="shared" si="27"/>
        <v>1</v>
      </c>
      <c r="N333">
        <f t="shared" si="26"/>
        <v>1</v>
      </c>
      <c r="O333">
        <f t="shared" si="28"/>
        <v>2</v>
      </c>
    </row>
    <row r="334" spans="1:15" x14ac:dyDescent="0.3">
      <c r="A334">
        <f t="shared" si="29"/>
        <v>333</v>
      </c>
      <c r="B334" s="10">
        <v>43427</v>
      </c>
      <c r="C334" t="s">
        <v>24</v>
      </c>
      <c r="D334" t="s">
        <v>32</v>
      </c>
      <c r="E334">
        <f>COUNTIF($C$2:$C334,$C334)+COUNTIF($D$2:$D334,$C334)</f>
        <v>22</v>
      </c>
      <c r="F334">
        <f>COUNTIF($C$2:$C334,$D334)+COUNTIF($D$2:$D334,$D334)</f>
        <v>21</v>
      </c>
      <c r="G334">
        <v>5</v>
      </c>
      <c r="H334">
        <v>1</v>
      </c>
      <c r="I334" t="s">
        <v>60</v>
      </c>
      <c r="J334" s="11">
        <v>12029</v>
      </c>
      <c r="K334" s="12">
        <v>0.10416666666666667</v>
      </c>
      <c r="L334">
        <f t="shared" si="25"/>
        <v>1</v>
      </c>
      <c r="M334">
        <f t="shared" si="27"/>
        <v>2</v>
      </c>
      <c r="N334">
        <f t="shared" si="26"/>
        <v>0</v>
      </c>
      <c r="O334">
        <f t="shared" si="28"/>
        <v>0</v>
      </c>
    </row>
    <row r="335" spans="1:15" x14ac:dyDescent="0.3">
      <c r="A335">
        <f t="shared" si="29"/>
        <v>334</v>
      </c>
      <c r="B335" s="10">
        <v>43427</v>
      </c>
      <c r="C335" t="s">
        <v>34</v>
      </c>
      <c r="D335" t="s">
        <v>17</v>
      </c>
      <c r="E335">
        <f>COUNTIF($C$2:$C335,$C335)+COUNTIF($D$2:$D335,$C335)</f>
        <v>21</v>
      </c>
      <c r="F335">
        <f>COUNTIF($C$2:$C335,$D335)+COUNTIF($D$2:$D335,$D335)</f>
        <v>22</v>
      </c>
      <c r="G335">
        <v>1</v>
      </c>
      <c r="H335">
        <v>2</v>
      </c>
      <c r="I335" t="s">
        <v>61</v>
      </c>
      <c r="J335" s="11">
        <v>17565</v>
      </c>
      <c r="K335" s="12">
        <v>0.11180555555555556</v>
      </c>
      <c r="L335">
        <f t="shared" si="25"/>
        <v>0</v>
      </c>
      <c r="M335">
        <f t="shared" si="27"/>
        <v>1</v>
      </c>
      <c r="N335">
        <f t="shared" si="26"/>
        <v>1</v>
      </c>
      <c r="O335">
        <f t="shared" si="28"/>
        <v>2</v>
      </c>
    </row>
    <row r="336" spans="1:15" x14ac:dyDescent="0.3">
      <c r="A336">
        <f t="shared" si="29"/>
        <v>335</v>
      </c>
      <c r="B336" s="10">
        <v>43427</v>
      </c>
      <c r="C336" t="s">
        <v>20</v>
      </c>
      <c r="D336" t="s">
        <v>10</v>
      </c>
      <c r="E336">
        <f>COUNTIF($C$2:$C336,$C336)+COUNTIF($D$2:$D336,$C336)</f>
        <v>23</v>
      </c>
      <c r="F336">
        <f>COUNTIF($C$2:$C336,$D336)+COUNTIF($D$2:$D336,$D336)</f>
        <v>23</v>
      </c>
      <c r="G336">
        <v>2</v>
      </c>
      <c r="H336">
        <v>3</v>
      </c>
      <c r="I336" t="s">
        <v>61</v>
      </c>
      <c r="J336" s="11">
        <v>19070</v>
      </c>
      <c r="K336" s="12">
        <v>0.10902777777777778</v>
      </c>
      <c r="L336">
        <f t="shared" si="25"/>
        <v>0</v>
      </c>
      <c r="M336">
        <f t="shared" si="27"/>
        <v>1</v>
      </c>
      <c r="N336">
        <f t="shared" si="26"/>
        <v>1</v>
      </c>
      <c r="O336">
        <f t="shared" si="28"/>
        <v>2</v>
      </c>
    </row>
    <row r="337" spans="1:15" x14ac:dyDescent="0.3">
      <c r="A337">
        <f t="shared" si="29"/>
        <v>336</v>
      </c>
      <c r="B337" s="10">
        <v>43427</v>
      </c>
      <c r="C337" t="s">
        <v>31</v>
      </c>
      <c r="D337" t="s">
        <v>25</v>
      </c>
      <c r="E337">
        <f>COUNTIF($C$2:$C337,$C337)+COUNTIF($D$2:$D337,$C337)</f>
        <v>20</v>
      </c>
      <c r="F337">
        <f>COUNTIF($C$2:$C337,$D337)+COUNTIF($D$2:$D337,$D337)</f>
        <v>22</v>
      </c>
      <c r="G337">
        <v>1</v>
      </c>
      <c r="H337">
        <v>4</v>
      </c>
      <c r="I337" t="s">
        <v>60</v>
      </c>
      <c r="J337" s="11">
        <v>13226</v>
      </c>
      <c r="K337" s="12">
        <v>0.10277777777777779</v>
      </c>
      <c r="L337">
        <f t="shared" si="25"/>
        <v>0</v>
      </c>
      <c r="M337">
        <f t="shared" si="27"/>
        <v>0</v>
      </c>
      <c r="N337">
        <f t="shared" si="26"/>
        <v>1</v>
      </c>
      <c r="O337">
        <f t="shared" si="28"/>
        <v>2</v>
      </c>
    </row>
    <row r="338" spans="1:15" x14ac:dyDescent="0.3">
      <c r="A338">
        <f t="shared" si="29"/>
        <v>337</v>
      </c>
      <c r="B338" s="10">
        <v>43427</v>
      </c>
      <c r="C338" t="s">
        <v>7</v>
      </c>
      <c r="D338" t="s">
        <v>30</v>
      </c>
      <c r="E338">
        <f>COUNTIF($C$2:$C338,$C338)+COUNTIF($D$2:$D338,$C338)</f>
        <v>23</v>
      </c>
      <c r="F338">
        <f>COUNTIF($C$2:$C338,$D338)+COUNTIF($D$2:$D338,$D338)</f>
        <v>22</v>
      </c>
      <c r="G338">
        <v>2</v>
      </c>
      <c r="H338">
        <v>4</v>
      </c>
      <c r="I338" t="s">
        <v>60</v>
      </c>
      <c r="J338" s="11">
        <v>18656</v>
      </c>
      <c r="K338" s="12">
        <v>9.7916666666666666E-2</v>
      </c>
      <c r="L338">
        <f t="shared" si="25"/>
        <v>0</v>
      </c>
      <c r="M338">
        <f t="shared" si="27"/>
        <v>0</v>
      </c>
      <c r="N338">
        <f t="shared" si="26"/>
        <v>1</v>
      </c>
      <c r="O338">
        <f t="shared" si="28"/>
        <v>2</v>
      </c>
    </row>
    <row r="339" spans="1:15" x14ac:dyDescent="0.3">
      <c r="A339">
        <f t="shared" si="29"/>
        <v>338</v>
      </c>
      <c r="B339" s="10">
        <v>43427</v>
      </c>
      <c r="C339" t="s">
        <v>9</v>
      </c>
      <c r="D339" t="s">
        <v>23</v>
      </c>
      <c r="E339">
        <f>COUNTIF($C$2:$C339,$C339)+COUNTIF($D$2:$D339,$C339)</f>
        <v>23</v>
      </c>
      <c r="F339">
        <f>COUNTIF($C$2:$C339,$D339)+COUNTIF($D$2:$D339,$D339)</f>
        <v>23</v>
      </c>
      <c r="G339">
        <v>4</v>
      </c>
      <c r="H339">
        <v>6</v>
      </c>
      <c r="I339" t="s">
        <v>60</v>
      </c>
      <c r="J339" s="11">
        <v>18532</v>
      </c>
      <c r="K339" s="12">
        <v>0.1111111111111111</v>
      </c>
      <c r="L339">
        <f t="shared" si="25"/>
        <v>0</v>
      </c>
      <c r="M339">
        <f t="shared" si="27"/>
        <v>0</v>
      </c>
      <c r="N339">
        <f t="shared" si="26"/>
        <v>1</v>
      </c>
      <c r="O339">
        <f t="shared" si="28"/>
        <v>2</v>
      </c>
    </row>
    <row r="340" spans="1:15" x14ac:dyDescent="0.3">
      <c r="A340">
        <f t="shared" si="29"/>
        <v>339</v>
      </c>
      <c r="B340" s="10">
        <v>43427</v>
      </c>
      <c r="C340" t="s">
        <v>26</v>
      </c>
      <c r="D340" t="s">
        <v>19</v>
      </c>
      <c r="E340">
        <f>COUNTIF($C$2:$C340,$C340)+COUNTIF($D$2:$D340,$C340)</f>
        <v>21</v>
      </c>
      <c r="F340">
        <f>COUNTIF($C$2:$C340,$D340)+COUNTIF($D$2:$D340,$D340)</f>
        <v>23</v>
      </c>
      <c r="G340">
        <v>2</v>
      </c>
      <c r="H340">
        <v>4</v>
      </c>
      <c r="I340" t="s">
        <v>60</v>
      </c>
      <c r="J340" s="11">
        <v>19116</v>
      </c>
      <c r="K340" s="12">
        <v>0.1125</v>
      </c>
      <c r="L340">
        <f t="shared" si="25"/>
        <v>0</v>
      </c>
      <c r="M340">
        <f t="shared" si="27"/>
        <v>0</v>
      </c>
      <c r="N340">
        <f t="shared" si="26"/>
        <v>1</v>
      </c>
      <c r="O340">
        <f t="shared" si="28"/>
        <v>2</v>
      </c>
    </row>
    <row r="341" spans="1:15" x14ac:dyDescent="0.3">
      <c r="A341">
        <f t="shared" si="29"/>
        <v>340</v>
      </c>
      <c r="B341" s="10">
        <v>43427</v>
      </c>
      <c r="C341" t="s">
        <v>33</v>
      </c>
      <c r="D341" t="s">
        <v>29</v>
      </c>
      <c r="E341">
        <f>COUNTIF($C$2:$C341,$C341)+COUNTIF($D$2:$D341,$C341)</f>
        <v>21</v>
      </c>
      <c r="F341">
        <f>COUNTIF($C$2:$C341,$D341)+COUNTIF($D$2:$D341,$D341)</f>
        <v>21</v>
      </c>
      <c r="G341">
        <v>4</v>
      </c>
      <c r="H341">
        <v>3</v>
      </c>
      <c r="I341" t="s">
        <v>61</v>
      </c>
      <c r="J341" s="11">
        <v>16514</v>
      </c>
      <c r="K341" s="12">
        <v>0.10972222222222222</v>
      </c>
      <c r="L341">
        <f t="shared" si="25"/>
        <v>1</v>
      </c>
      <c r="M341">
        <f t="shared" si="27"/>
        <v>2</v>
      </c>
      <c r="N341">
        <f t="shared" si="26"/>
        <v>0</v>
      </c>
      <c r="O341">
        <f t="shared" si="28"/>
        <v>1</v>
      </c>
    </row>
    <row r="342" spans="1:15" x14ac:dyDescent="0.3">
      <c r="A342">
        <f t="shared" si="29"/>
        <v>341</v>
      </c>
      <c r="B342" s="10">
        <v>43427</v>
      </c>
      <c r="C342" t="s">
        <v>8</v>
      </c>
      <c r="D342" t="s">
        <v>36</v>
      </c>
      <c r="E342">
        <f>COUNTIF($C$2:$C342,$C342)+COUNTIF($D$2:$D342,$C342)</f>
        <v>23</v>
      </c>
      <c r="F342">
        <f>COUNTIF($C$2:$C342,$D342)+COUNTIF($D$2:$D342,$D342)</f>
        <v>22</v>
      </c>
      <c r="G342">
        <v>0</v>
      </c>
      <c r="H342">
        <v>4</v>
      </c>
      <c r="I342" t="s">
        <v>60</v>
      </c>
      <c r="J342" s="11">
        <v>19523</v>
      </c>
      <c r="K342" s="12">
        <v>0.10486111111111111</v>
      </c>
      <c r="L342">
        <f t="shared" si="25"/>
        <v>0</v>
      </c>
      <c r="M342">
        <f t="shared" si="27"/>
        <v>0</v>
      </c>
      <c r="N342">
        <f t="shared" si="26"/>
        <v>1</v>
      </c>
      <c r="O342">
        <f t="shared" si="28"/>
        <v>2</v>
      </c>
    </row>
    <row r="343" spans="1:15" x14ac:dyDescent="0.3">
      <c r="A343">
        <f t="shared" si="29"/>
        <v>342</v>
      </c>
      <c r="B343" s="10">
        <v>43427</v>
      </c>
      <c r="C343" t="s">
        <v>13</v>
      </c>
      <c r="D343" t="s">
        <v>6</v>
      </c>
      <c r="E343">
        <f>COUNTIF($C$2:$C343,$C343)+COUNTIF($D$2:$D343,$C343)</f>
        <v>25</v>
      </c>
      <c r="F343">
        <f>COUNTIF($C$2:$C343,$D343)+COUNTIF($D$2:$D343,$D343)</f>
        <v>23</v>
      </c>
      <c r="G343">
        <v>0</v>
      </c>
      <c r="H343">
        <v>4</v>
      </c>
      <c r="I343" t="s">
        <v>60</v>
      </c>
      <c r="J343" s="11">
        <v>17056</v>
      </c>
      <c r="K343" s="12">
        <v>9.7916666666666666E-2</v>
      </c>
      <c r="L343">
        <f t="shared" si="25"/>
        <v>0</v>
      </c>
      <c r="M343">
        <f t="shared" si="27"/>
        <v>0</v>
      </c>
      <c r="N343">
        <f t="shared" si="26"/>
        <v>1</v>
      </c>
      <c r="O343">
        <f t="shared" si="28"/>
        <v>2</v>
      </c>
    </row>
    <row r="344" spans="1:15" x14ac:dyDescent="0.3">
      <c r="A344">
        <f t="shared" si="29"/>
        <v>343</v>
      </c>
      <c r="B344" s="10">
        <v>43427</v>
      </c>
      <c r="C344" t="s">
        <v>22</v>
      </c>
      <c r="D344" t="s">
        <v>35</v>
      </c>
      <c r="E344">
        <f>COUNTIF($C$2:$C344,$C344)+COUNTIF($D$2:$D344,$C344)</f>
        <v>23</v>
      </c>
      <c r="F344">
        <f>COUNTIF($C$2:$C344,$D344)+COUNTIF($D$2:$D344,$D344)</f>
        <v>21</v>
      </c>
      <c r="G344">
        <v>2</v>
      </c>
      <c r="H344">
        <v>6</v>
      </c>
      <c r="I344" t="s">
        <v>60</v>
      </c>
      <c r="J344" s="11">
        <v>16192</v>
      </c>
      <c r="K344" s="12">
        <v>0.10416666666666667</v>
      </c>
      <c r="L344">
        <f t="shared" si="25"/>
        <v>0</v>
      </c>
      <c r="M344">
        <f t="shared" si="27"/>
        <v>0</v>
      </c>
      <c r="N344">
        <f t="shared" si="26"/>
        <v>1</v>
      </c>
      <c r="O344">
        <f t="shared" si="28"/>
        <v>2</v>
      </c>
    </row>
    <row r="345" spans="1:15" x14ac:dyDescent="0.3">
      <c r="A345">
        <f t="shared" si="29"/>
        <v>344</v>
      </c>
      <c r="B345" s="10">
        <v>43427</v>
      </c>
      <c r="C345" t="s">
        <v>21</v>
      </c>
      <c r="D345" t="s">
        <v>11</v>
      </c>
      <c r="E345">
        <f>COUNTIF($C$2:$C345,$C345)+COUNTIF($D$2:$D345,$C345)</f>
        <v>23</v>
      </c>
      <c r="F345">
        <f>COUNTIF($C$2:$C345,$D345)+COUNTIF($D$2:$D345,$D345)</f>
        <v>23</v>
      </c>
      <c r="G345">
        <v>2</v>
      </c>
      <c r="H345">
        <v>4</v>
      </c>
      <c r="I345" t="s">
        <v>60</v>
      </c>
      <c r="J345" s="11">
        <v>19092</v>
      </c>
      <c r="K345" s="12">
        <v>9.7222222222222224E-2</v>
      </c>
      <c r="L345">
        <f t="shared" si="25"/>
        <v>0</v>
      </c>
      <c r="M345">
        <f t="shared" si="27"/>
        <v>0</v>
      </c>
      <c r="N345">
        <f t="shared" si="26"/>
        <v>1</v>
      </c>
      <c r="O345">
        <f t="shared" si="28"/>
        <v>2</v>
      </c>
    </row>
    <row r="346" spans="1:15" x14ac:dyDescent="0.3">
      <c r="A346">
        <f t="shared" si="29"/>
        <v>345</v>
      </c>
      <c r="B346" s="10">
        <v>43427</v>
      </c>
      <c r="C346" t="s">
        <v>15</v>
      </c>
      <c r="D346" t="s">
        <v>12</v>
      </c>
      <c r="E346">
        <f>COUNTIF($C$2:$C346,$C346)+COUNTIF($D$2:$D346,$C346)</f>
        <v>23</v>
      </c>
      <c r="F346">
        <f>COUNTIF($C$2:$C346,$D346)+COUNTIF($D$2:$D346,$D346)</f>
        <v>24</v>
      </c>
      <c r="G346">
        <v>0</v>
      </c>
      <c r="H346">
        <v>2</v>
      </c>
      <c r="I346" t="s">
        <v>60</v>
      </c>
      <c r="J346" s="11">
        <v>18206</v>
      </c>
      <c r="K346" s="12">
        <v>0.10069444444444443</v>
      </c>
      <c r="L346">
        <f t="shared" si="25"/>
        <v>0</v>
      </c>
      <c r="M346">
        <f t="shared" si="27"/>
        <v>0</v>
      </c>
      <c r="N346">
        <f t="shared" si="26"/>
        <v>1</v>
      </c>
      <c r="O346">
        <f t="shared" si="28"/>
        <v>2</v>
      </c>
    </row>
    <row r="347" spans="1:15" x14ac:dyDescent="0.3">
      <c r="A347">
        <f t="shared" si="29"/>
        <v>346</v>
      </c>
      <c r="B347" s="10">
        <v>43427</v>
      </c>
      <c r="C347" t="s">
        <v>16</v>
      </c>
      <c r="D347" t="s">
        <v>28</v>
      </c>
      <c r="E347">
        <f>COUNTIF($C$2:$C347,$C347)+COUNTIF($D$2:$D347,$C347)</f>
        <v>22</v>
      </c>
      <c r="F347">
        <f>COUNTIF($C$2:$C347,$D347)+COUNTIF($D$2:$D347,$D347)</f>
        <v>22</v>
      </c>
      <c r="G347">
        <v>1</v>
      </c>
      <c r="H347">
        <v>3</v>
      </c>
      <c r="I347" t="s">
        <v>60</v>
      </c>
      <c r="J347" s="11">
        <v>18506</v>
      </c>
      <c r="K347" s="12">
        <v>0.10555555555555556</v>
      </c>
      <c r="L347">
        <f t="shared" si="25"/>
        <v>0</v>
      </c>
      <c r="M347">
        <f t="shared" si="27"/>
        <v>0</v>
      </c>
      <c r="N347">
        <f t="shared" si="26"/>
        <v>1</v>
      </c>
      <c r="O347">
        <f t="shared" si="28"/>
        <v>2</v>
      </c>
    </row>
    <row r="348" spans="1:15" x14ac:dyDescent="0.3">
      <c r="A348">
        <f t="shared" si="29"/>
        <v>347</v>
      </c>
      <c r="B348" s="10">
        <v>43428</v>
      </c>
      <c r="C348" t="s">
        <v>23</v>
      </c>
      <c r="D348" t="s">
        <v>24</v>
      </c>
      <c r="E348">
        <f>COUNTIF($C$2:$C348,$C348)+COUNTIF($D$2:$D348,$C348)</f>
        <v>24</v>
      </c>
      <c r="F348">
        <f>COUNTIF($C$2:$C348,$D348)+COUNTIF($D$2:$D348,$D348)</f>
        <v>23</v>
      </c>
      <c r="G348">
        <v>2</v>
      </c>
      <c r="H348">
        <v>3</v>
      </c>
      <c r="I348" t="s">
        <v>60</v>
      </c>
      <c r="J348" s="11">
        <v>18010</v>
      </c>
      <c r="K348" s="12">
        <v>0.10486111111111111</v>
      </c>
      <c r="L348">
        <f t="shared" si="25"/>
        <v>0</v>
      </c>
      <c r="M348">
        <f t="shared" si="27"/>
        <v>0</v>
      </c>
      <c r="N348">
        <f t="shared" si="26"/>
        <v>1</v>
      </c>
      <c r="O348">
        <f t="shared" si="28"/>
        <v>2</v>
      </c>
    </row>
    <row r="349" spans="1:15" x14ac:dyDescent="0.3">
      <c r="A349">
        <f t="shared" si="29"/>
        <v>348</v>
      </c>
      <c r="B349" s="10">
        <v>43428</v>
      </c>
      <c r="C349" t="s">
        <v>10</v>
      </c>
      <c r="D349" t="s">
        <v>16</v>
      </c>
      <c r="E349">
        <f>COUNTIF($C$2:$C349,$C349)+COUNTIF($D$2:$D349,$C349)</f>
        <v>24</v>
      </c>
      <c r="F349">
        <f>COUNTIF($C$2:$C349,$D349)+COUNTIF($D$2:$D349,$D349)</f>
        <v>23</v>
      </c>
      <c r="G349">
        <v>3</v>
      </c>
      <c r="H349">
        <v>2</v>
      </c>
      <c r="I349" t="s">
        <v>62</v>
      </c>
      <c r="J349" s="11">
        <v>19515</v>
      </c>
      <c r="K349" s="12">
        <v>0.11875000000000001</v>
      </c>
      <c r="L349">
        <f t="shared" si="25"/>
        <v>1</v>
      </c>
      <c r="M349">
        <f t="shared" si="27"/>
        <v>2</v>
      </c>
      <c r="N349">
        <f t="shared" si="26"/>
        <v>0</v>
      </c>
      <c r="O349">
        <f t="shared" si="28"/>
        <v>1</v>
      </c>
    </row>
    <row r="350" spans="1:15" x14ac:dyDescent="0.3">
      <c r="A350">
        <f t="shared" si="29"/>
        <v>349</v>
      </c>
      <c r="B350" s="10">
        <v>43428</v>
      </c>
      <c r="C350" t="s">
        <v>21</v>
      </c>
      <c r="D350" t="s">
        <v>31</v>
      </c>
      <c r="E350">
        <f>COUNTIF($C$2:$C350,$C350)+COUNTIF($D$2:$D350,$C350)</f>
        <v>24</v>
      </c>
      <c r="F350">
        <f>COUNTIF($C$2:$C350,$D350)+COUNTIF($D$2:$D350,$D350)</f>
        <v>21</v>
      </c>
      <c r="G350">
        <v>5</v>
      </c>
      <c r="H350">
        <v>4</v>
      </c>
      <c r="I350" t="s">
        <v>61</v>
      </c>
      <c r="J350" s="11">
        <v>14283</v>
      </c>
      <c r="K350" s="12">
        <v>0.10902777777777778</v>
      </c>
      <c r="L350">
        <f t="shared" si="25"/>
        <v>1</v>
      </c>
      <c r="M350">
        <f t="shared" si="27"/>
        <v>2</v>
      </c>
      <c r="N350">
        <f t="shared" si="26"/>
        <v>0</v>
      </c>
      <c r="O350">
        <f t="shared" si="28"/>
        <v>1</v>
      </c>
    </row>
    <row r="351" spans="1:15" x14ac:dyDescent="0.3">
      <c r="A351">
        <f t="shared" si="29"/>
        <v>350</v>
      </c>
      <c r="B351" s="10">
        <v>43428</v>
      </c>
      <c r="C351" t="s">
        <v>13</v>
      </c>
      <c r="D351" t="s">
        <v>14</v>
      </c>
      <c r="E351">
        <f>COUNTIF($C$2:$C351,$C351)+COUNTIF($D$2:$D351,$C351)</f>
        <v>26</v>
      </c>
      <c r="F351">
        <f>COUNTIF($C$2:$C351,$D351)+COUNTIF($D$2:$D351,$D351)</f>
        <v>22</v>
      </c>
      <c r="G351">
        <v>4</v>
      </c>
      <c r="H351">
        <v>2</v>
      </c>
      <c r="I351" t="s">
        <v>60</v>
      </c>
      <c r="J351" s="11">
        <v>17725</v>
      </c>
      <c r="K351" s="12">
        <v>9.930555555555555E-2</v>
      </c>
      <c r="L351">
        <f t="shared" si="25"/>
        <v>1</v>
      </c>
      <c r="M351">
        <f t="shared" si="27"/>
        <v>2</v>
      </c>
      <c r="N351">
        <f t="shared" si="26"/>
        <v>0</v>
      </c>
      <c r="O351">
        <f t="shared" si="28"/>
        <v>0</v>
      </c>
    </row>
    <row r="352" spans="1:15" x14ac:dyDescent="0.3">
      <c r="A352">
        <f t="shared" si="29"/>
        <v>351</v>
      </c>
      <c r="B352" s="10">
        <v>43428</v>
      </c>
      <c r="C352" t="s">
        <v>17</v>
      </c>
      <c r="D352" t="s">
        <v>20</v>
      </c>
      <c r="E352">
        <f>COUNTIF($C$2:$C352,$C352)+COUNTIF($D$2:$D352,$C352)</f>
        <v>23</v>
      </c>
      <c r="F352">
        <f>COUNTIF($C$2:$C352,$D352)+COUNTIF($D$2:$D352,$D352)</f>
        <v>24</v>
      </c>
      <c r="G352">
        <v>3</v>
      </c>
      <c r="H352">
        <v>2</v>
      </c>
      <c r="I352" t="s">
        <v>60</v>
      </c>
      <c r="J352" s="11">
        <v>21302</v>
      </c>
      <c r="K352" s="12">
        <v>0.10902777777777778</v>
      </c>
      <c r="L352">
        <f t="shared" si="25"/>
        <v>1</v>
      </c>
      <c r="M352">
        <f t="shared" si="27"/>
        <v>2</v>
      </c>
      <c r="N352">
        <f t="shared" si="26"/>
        <v>0</v>
      </c>
      <c r="O352">
        <f t="shared" si="28"/>
        <v>0</v>
      </c>
    </row>
    <row r="353" spans="1:15" x14ac:dyDescent="0.3">
      <c r="A353">
        <f t="shared" si="29"/>
        <v>352</v>
      </c>
      <c r="B353" s="10">
        <v>43428</v>
      </c>
      <c r="C353" t="s">
        <v>25</v>
      </c>
      <c r="D353" t="s">
        <v>33</v>
      </c>
      <c r="E353">
        <f>COUNTIF($C$2:$C353,$C353)+COUNTIF($D$2:$D353,$C353)</f>
        <v>23</v>
      </c>
      <c r="F353">
        <f>COUNTIF($C$2:$C353,$D353)+COUNTIF($D$2:$D353,$D353)</f>
        <v>22</v>
      </c>
      <c r="G353">
        <v>1</v>
      </c>
      <c r="H353">
        <v>4</v>
      </c>
      <c r="I353" t="s">
        <v>60</v>
      </c>
      <c r="J353" s="11">
        <v>10015</v>
      </c>
      <c r="K353" s="12">
        <v>9.930555555555555E-2</v>
      </c>
      <c r="L353">
        <f t="shared" si="25"/>
        <v>0</v>
      </c>
      <c r="M353">
        <f t="shared" si="27"/>
        <v>0</v>
      </c>
      <c r="N353">
        <f t="shared" si="26"/>
        <v>1</v>
      </c>
      <c r="O353">
        <f t="shared" si="28"/>
        <v>2</v>
      </c>
    </row>
    <row r="354" spans="1:15" x14ac:dyDescent="0.3">
      <c r="A354">
        <f t="shared" si="29"/>
        <v>353</v>
      </c>
      <c r="B354" s="10">
        <v>43428</v>
      </c>
      <c r="C354" t="s">
        <v>28</v>
      </c>
      <c r="D354" t="s">
        <v>8</v>
      </c>
      <c r="E354">
        <f>COUNTIF($C$2:$C354,$C354)+COUNTIF($D$2:$D354,$C354)</f>
        <v>23</v>
      </c>
      <c r="F354">
        <f>COUNTIF($C$2:$C354,$D354)+COUNTIF($D$2:$D354,$D354)</f>
        <v>24</v>
      </c>
      <c r="G354">
        <v>5</v>
      </c>
      <c r="H354">
        <v>3</v>
      </c>
      <c r="I354" t="s">
        <v>60</v>
      </c>
      <c r="J354" s="11">
        <v>16884</v>
      </c>
      <c r="K354" s="12">
        <v>9.5138888888888884E-2</v>
      </c>
      <c r="L354">
        <f t="shared" si="25"/>
        <v>1</v>
      </c>
      <c r="M354">
        <f t="shared" si="27"/>
        <v>2</v>
      </c>
      <c r="N354">
        <f t="shared" si="26"/>
        <v>0</v>
      </c>
      <c r="O354">
        <f t="shared" si="28"/>
        <v>0</v>
      </c>
    </row>
    <row r="355" spans="1:15" x14ac:dyDescent="0.3">
      <c r="A355">
        <f t="shared" si="29"/>
        <v>354</v>
      </c>
      <c r="B355" s="10">
        <v>43428</v>
      </c>
      <c r="C355" t="s">
        <v>30</v>
      </c>
      <c r="D355" t="s">
        <v>34</v>
      </c>
      <c r="E355">
        <f>COUNTIF($C$2:$C355,$C355)+COUNTIF($D$2:$D355,$C355)</f>
        <v>23</v>
      </c>
      <c r="F355">
        <f>COUNTIF($C$2:$C355,$D355)+COUNTIF($D$2:$D355,$D355)</f>
        <v>22</v>
      </c>
      <c r="G355">
        <v>2</v>
      </c>
      <c r="H355">
        <v>4</v>
      </c>
      <c r="I355" t="s">
        <v>60</v>
      </c>
      <c r="J355" s="11">
        <v>18602</v>
      </c>
      <c r="K355" s="12">
        <v>0.10902777777777778</v>
      </c>
      <c r="L355">
        <f t="shared" si="25"/>
        <v>0</v>
      </c>
      <c r="M355">
        <f t="shared" si="27"/>
        <v>0</v>
      </c>
      <c r="N355">
        <f t="shared" si="26"/>
        <v>1</v>
      </c>
      <c r="O355">
        <f t="shared" si="28"/>
        <v>2</v>
      </c>
    </row>
    <row r="356" spans="1:15" x14ac:dyDescent="0.3">
      <c r="A356">
        <f t="shared" si="29"/>
        <v>355</v>
      </c>
      <c r="B356" s="10">
        <v>43428</v>
      </c>
      <c r="C356" t="s">
        <v>26</v>
      </c>
      <c r="D356" t="s">
        <v>35</v>
      </c>
      <c r="E356">
        <f>COUNTIF($C$2:$C356,$C356)+COUNTIF($D$2:$D356,$C356)</f>
        <v>22</v>
      </c>
      <c r="F356">
        <f>COUNTIF($C$2:$C356,$D356)+COUNTIF($D$2:$D356,$D356)</f>
        <v>22</v>
      </c>
      <c r="G356">
        <v>8</v>
      </c>
      <c r="H356">
        <v>4</v>
      </c>
      <c r="I356" t="s">
        <v>60</v>
      </c>
      <c r="J356" s="11">
        <v>17028</v>
      </c>
      <c r="K356" s="12">
        <v>0.1076388888888889</v>
      </c>
      <c r="L356">
        <f t="shared" si="25"/>
        <v>1</v>
      </c>
      <c r="M356">
        <f t="shared" si="27"/>
        <v>2</v>
      </c>
      <c r="N356">
        <f t="shared" si="26"/>
        <v>0</v>
      </c>
      <c r="O356">
        <f t="shared" si="28"/>
        <v>0</v>
      </c>
    </row>
    <row r="357" spans="1:15" x14ac:dyDescent="0.3">
      <c r="A357">
        <f t="shared" si="29"/>
        <v>356</v>
      </c>
      <c r="B357" s="10">
        <v>43428</v>
      </c>
      <c r="C357" t="s">
        <v>36</v>
      </c>
      <c r="D357" t="s">
        <v>7</v>
      </c>
      <c r="E357">
        <f>COUNTIF($C$2:$C357,$C357)+COUNTIF($D$2:$D357,$C357)</f>
        <v>23</v>
      </c>
      <c r="F357">
        <f>COUNTIF($C$2:$C357,$D357)+COUNTIF($D$2:$D357,$D357)</f>
        <v>24</v>
      </c>
      <c r="G357">
        <v>0</v>
      </c>
      <c r="H357">
        <v>6</v>
      </c>
      <c r="I357" t="s">
        <v>60</v>
      </c>
      <c r="J357" s="11">
        <v>19373</v>
      </c>
      <c r="K357" s="12">
        <v>0.10069444444444443</v>
      </c>
      <c r="L357">
        <f t="shared" si="25"/>
        <v>0</v>
      </c>
      <c r="M357">
        <f t="shared" si="27"/>
        <v>0</v>
      </c>
      <c r="N357">
        <f t="shared" si="26"/>
        <v>1</v>
      </c>
      <c r="O357">
        <f t="shared" si="28"/>
        <v>2</v>
      </c>
    </row>
    <row r="358" spans="1:15" x14ac:dyDescent="0.3">
      <c r="A358">
        <f t="shared" si="29"/>
        <v>357</v>
      </c>
      <c r="B358" s="10">
        <v>43428</v>
      </c>
      <c r="C358" t="s">
        <v>6</v>
      </c>
      <c r="D358" t="s">
        <v>12</v>
      </c>
      <c r="E358">
        <f>COUNTIF($C$2:$C358,$C358)+COUNTIF($D$2:$D358,$C358)</f>
        <v>24</v>
      </c>
      <c r="F358">
        <f>COUNTIF($C$2:$C358,$D358)+COUNTIF($D$2:$D358,$D358)</f>
        <v>25</v>
      </c>
      <c r="G358">
        <v>0</v>
      </c>
      <c r="H358">
        <v>6</v>
      </c>
      <c r="I358" t="s">
        <v>60</v>
      </c>
      <c r="J358" s="11">
        <v>18252</v>
      </c>
      <c r="K358" s="12">
        <v>0.10694444444444444</v>
      </c>
      <c r="L358">
        <f t="shared" si="25"/>
        <v>0</v>
      </c>
      <c r="M358">
        <f t="shared" si="27"/>
        <v>0</v>
      </c>
      <c r="N358">
        <f t="shared" si="26"/>
        <v>1</v>
      </c>
      <c r="O358">
        <f t="shared" si="28"/>
        <v>2</v>
      </c>
    </row>
    <row r="359" spans="1:15" x14ac:dyDescent="0.3">
      <c r="A359">
        <f t="shared" si="29"/>
        <v>358</v>
      </c>
      <c r="B359" s="10">
        <v>43429</v>
      </c>
      <c r="C359" t="s">
        <v>15</v>
      </c>
      <c r="D359" t="s">
        <v>32</v>
      </c>
      <c r="E359">
        <f>COUNTIF($C$2:$C359,$C359)+COUNTIF($D$2:$D359,$C359)</f>
        <v>24</v>
      </c>
      <c r="F359">
        <f>COUNTIF($C$2:$C359,$D359)+COUNTIF($D$2:$D359,$D359)</f>
        <v>22</v>
      </c>
      <c r="G359">
        <v>6</v>
      </c>
      <c r="H359">
        <v>1</v>
      </c>
      <c r="I359" t="s">
        <v>60</v>
      </c>
      <c r="J359" s="11">
        <v>12821</v>
      </c>
      <c r="K359" s="12">
        <v>0.10347222222222223</v>
      </c>
      <c r="L359">
        <f t="shared" si="25"/>
        <v>1</v>
      </c>
      <c r="M359">
        <f t="shared" si="27"/>
        <v>2</v>
      </c>
      <c r="N359">
        <f t="shared" si="26"/>
        <v>0</v>
      </c>
      <c r="O359">
        <f t="shared" si="28"/>
        <v>0</v>
      </c>
    </row>
    <row r="360" spans="1:15" x14ac:dyDescent="0.3">
      <c r="A360">
        <f t="shared" si="29"/>
        <v>359</v>
      </c>
      <c r="B360" s="10">
        <v>43429</v>
      </c>
      <c r="C360" t="s">
        <v>18</v>
      </c>
      <c r="D360" t="s">
        <v>14</v>
      </c>
      <c r="E360">
        <f>COUNTIF($C$2:$C360,$C360)+COUNTIF($D$2:$D360,$C360)</f>
        <v>23</v>
      </c>
      <c r="F360">
        <f>COUNTIF($C$2:$C360,$D360)+COUNTIF($D$2:$D360,$D360)</f>
        <v>23</v>
      </c>
      <c r="G360">
        <v>2</v>
      </c>
      <c r="H360">
        <v>5</v>
      </c>
      <c r="I360" t="s">
        <v>60</v>
      </c>
      <c r="J360" s="11">
        <v>17581</v>
      </c>
      <c r="K360" s="12">
        <v>0.11041666666666666</v>
      </c>
      <c r="L360">
        <f t="shared" si="25"/>
        <v>0</v>
      </c>
      <c r="M360">
        <f t="shared" si="27"/>
        <v>0</v>
      </c>
      <c r="N360">
        <f t="shared" si="26"/>
        <v>1</v>
      </c>
      <c r="O360">
        <f t="shared" si="28"/>
        <v>2</v>
      </c>
    </row>
    <row r="361" spans="1:15" x14ac:dyDescent="0.3">
      <c r="A361">
        <f t="shared" si="29"/>
        <v>360</v>
      </c>
      <c r="B361" s="10">
        <v>43429</v>
      </c>
      <c r="C361" t="s">
        <v>27</v>
      </c>
      <c r="D361" t="s">
        <v>22</v>
      </c>
      <c r="E361">
        <f>COUNTIF($C$2:$C361,$C361)+COUNTIF($D$2:$D361,$C361)</f>
        <v>25</v>
      </c>
      <c r="F361">
        <f>COUNTIF($C$2:$C361,$D361)+COUNTIF($D$2:$D361,$D361)</f>
        <v>24</v>
      </c>
      <c r="G361">
        <v>2</v>
      </c>
      <c r="H361">
        <v>5</v>
      </c>
      <c r="I361" t="s">
        <v>60</v>
      </c>
      <c r="J361" s="11">
        <v>17167</v>
      </c>
      <c r="K361" s="12">
        <v>0.11319444444444444</v>
      </c>
      <c r="L361">
        <f t="shared" si="25"/>
        <v>0</v>
      </c>
      <c r="M361">
        <f t="shared" si="27"/>
        <v>0</v>
      </c>
      <c r="N361">
        <f t="shared" si="26"/>
        <v>1</v>
      </c>
      <c r="O361">
        <f t="shared" si="28"/>
        <v>2</v>
      </c>
    </row>
    <row r="362" spans="1:15" x14ac:dyDescent="0.3">
      <c r="A362">
        <f t="shared" si="29"/>
        <v>361</v>
      </c>
      <c r="B362" s="10">
        <v>43429</v>
      </c>
      <c r="C362" t="s">
        <v>29</v>
      </c>
      <c r="D362" t="s">
        <v>11</v>
      </c>
      <c r="E362">
        <f>COUNTIF($C$2:$C362,$C362)+COUNTIF($D$2:$D362,$C362)</f>
        <v>22</v>
      </c>
      <c r="F362">
        <f>COUNTIF($C$2:$C362,$D362)+COUNTIF($D$2:$D362,$D362)</f>
        <v>24</v>
      </c>
      <c r="G362">
        <v>2</v>
      </c>
      <c r="H362">
        <v>5</v>
      </c>
      <c r="I362" t="s">
        <v>60</v>
      </c>
      <c r="J362" s="11">
        <v>19092</v>
      </c>
      <c r="K362" s="12">
        <v>0.10625</v>
      </c>
      <c r="L362">
        <f t="shared" si="25"/>
        <v>0</v>
      </c>
      <c r="M362">
        <f t="shared" si="27"/>
        <v>0</v>
      </c>
      <c r="N362">
        <f t="shared" si="26"/>
        <v>1</v>
      </c>
      <c r="O362">
        <f t="shared" si="28"/>
        <v>2</v>
      </c>
    </row>
    <row r="363" spans="1:15" x14ac:dyDescent="0.3">
      <c r="A363">
        <f t="shared" si="29"/>
        <v>362</v>
      </c>
      <c r="B363" s="10">
        <v>43430</v>
      </c>
      <c r="C363" t="s">
        <v>30</v>
      </c>
      <c r="D363" t="s">
        <v>16</v>
      </c>
      <c r="E363">
        <f>COUNTIF($C$2:$C363,$C363)+COUNTIF($D$2:$D363,$C363)</f>
        <v>24</v>
      </c>
      <c r="F363">
        <f>COUNTIF($C$2:$C363,$D363)+COUNTIF($D$2:$D363,$D363)</f>
        <v>24</v>
      </c>
      <c r="G363">
        <v>7</v>
      </c>
      <c r="H363">
        <v>5</v>
      </c>
      <c r="I363" t="s">
        <v>60</v>
      </c>
      <c r="J363" s="11">
        <v>17510</v>
      </c>
      <c r="K363" s="12">
        <v>0.10486111111111111</v>
      </c>
      <c r="L363">
        <f t="shared" si="25"/>
        <v>1</v>
      </c>
      <c r="M363">
        <f t="shared" si="27"/>
        <v>2</v>
      </c>
      <c r="N363">
        <f t="shared" si="26"/>
        <v>0</v>
      </c>
      <c r="O363">
        <f t="shared" si="28"/>
        <v>0</v>
      </c>
    </row>
    <row r="364" spans="1:15" x14ac:dyDescent="0.3">
      <c r="A364">
        <f t="shared" si="29"/>
        <v>363</v>
      </c>
      <c r="B364" s="10">
        <v>43430</v>
      </c>
      <c r="C364" t="s">
        <v>29</v>
      </c>
      <c r="D364" t="s">
        <v>31</v>
      </c>
      <c r="E364">
        <f>COUNTIF($C$2:$C364,$C364)+COUNTIF($D$2:$D364,$C364)</f>
        <v>23</v>
      </c>
      <c r="F364">
        <f>COUNTIF($C$2:$C364,$D364)+COUNTIF($D$2:$D364,$D364)</f>
        <v>22</v>
      </c>
      <c r="G364">
        <v>3</v>
      </c>
      <c r="H364">
        <v>4</v>
      </c>
      <c r="I364" t="s">
        <v>61</v>
      </c>
      <c r="J364" s="11">
        <v>9456</v>
      </c>
      <c r="K364" s="12">
        <v>0.11319444444444444</v>
      </c>
      <c r="L364">
        <f t="shared" si="25"/>
        <v>0</v>
      </c>
      <c r="M364">
        <f t="shared" si="27"/>
        <v>1</v>
      </c>
      <c r="N364">
        <f t="shared" si="26"/>
        <v>1</v>
      </c>
      <c r="O364">
        <f t="shared" si="28"/>
        <v>2</v>
      </c>
    </row>
    <row r="365" spans="1:15" x14ac:dyDescent="0.3">
      <c r="A365">
        <f t="shared" si="29"/>
        <v>364</v>
      </c>
      <c r="B365" s="10">
        <v>43430</v>
      </c>
      <c r="C365" t="s">
        <v>28</v>
      </c>
      <c r="D365" t="s">
        <v>33</v>
      </c>
      <c r="E365">
        <f>COUNTIF($C$2:$C365,$C365)+COUNTIF($D$2:$D365,$C365)</f>
        <v>24</v>
      </c>
      <c r="F365">
        <f>COUNTIF($C$2:$C365,$D365)+COUNTIF($D$2:$D365,$D365)</f>
        <v>23</v>
      </c>
      <c r="G365">
        <v>4</v>
      </c>
      <c r="H365">
        <v>1</v>
      </c>
      <c r="I365" t="s">
        <v>60</v>
      </c>
      <c r="J365" s="11">
        <v>9072</v>
      </c>
      <c r="K365" s="12">
        <v>9.7222222222222224E-2</v>
      </c>
      <c r="L365">
        <f t="shared" si="25"/>
        <v>1</v>
      </c>
      <c r="M365">
        <f t="shared" si="27"/>
        <v>2</v>
      </c>
      <c r="N365">
        <f t="shared" si="26"/>
        <v>0</v>
      </c>
      <c r="O365">
        <f t="shared" si="28"/>
        <v>0</v>
      </c>
    </row>
    <row r="366" spans="1:15" x14ac:dyDescent="0.3">
      <c r="A366">
        <f t="shared" si="29"/>
        <v>365</v>
      </c>
      <c r="B366" s="10">
        <v>43430</v>
      </c>
      <c r="C366" t="s">
        <v>9</v>
      </c>
      <c r="D366" t="s">
        <v>8</v>
      </c>
      <c r="E366">
        <f>COUNTIF($C$2:$C366,$C366)+COUNTIF($D$2:$D366,$C366)</f>
        <v>24</v>
      </c>
      <c r="F366">
        <f>COUNTIF($C$2:$C366,$D366)+COUNTIF($D$2:$D366,$D366)</f>
        <v>25</v>
      </c>
      <c r="G366">
        <v>2</v>
      </c>
      <c r="H366">
        <v>4</v>
      </c>
      <c r="I366" t="s">
        <v>60</v>
      </c>
      <c r="J366" s="11">
        <v>16709</v>
      </c>
      <c r="K366" s="12">
        <v>0.10902777777777778</v>
      </c>
      <c r="L366">
        <f t="shared" si="25"/>
        <v>0</v>
      </c>
      <c r="M366">
        <f t="shared" si="27"/>
        <v>0</v>
      </c>
      <c r="N366">
        <f t="shared" si="26"/>
        <v>1</v>
      </c>
      <c r="O366">
        <f t="shared" si="28"/>
        <v>2</v>
      </c>
    </row>
    <row r="367" spans="1:15" x14ac:dyDescent="0.3">
      <c r="A367">
        <f t="shared" si="29"/>
        <v>366</v>
      </c>
      <c r="B367" s="10">
        <v>43430</v>
      </c>
      <c r="C367" t="s">
        <v>17</v>
      </c>
      <c r="D367" t="s">
        <v>7</v>
      </c>
      <c r="E367">
        <f>COUNTIF($C$2:$C367,$C367)+COUNTIF($D$2:$D367,$C367)</f>
        <v>24</v>
      </c>
      <c r="F367">
        <f>COUNTIF($C$2:$C367,$D367)+COUNTIF($D$2:$D367,$D367)</f>
        <v>25</v>
      </c>
      <c r="G367">
        <v>2</v>
      </c>
      <c r="H367">
        <v>4</v>
      </c>
      <c r="I367" t="s">
        <v>60</v>
      </c>
      <c r="J367" s="11">
        <v>19286</v>
      </c>
      <c r="K367" s="12">
        <v>0.10208333333333335</v>
      </c>
      <c r="L367">
        <f t="shared" si="25"/>
        <v>0</v>
      </c>
      <c r="M367">
        <f t="shared" si="27"/>
        <v>0</v>
      </c>
      <c r="N367">
        <f t="shared" si="26"/>
        <v>1</v>
      </c>
      <c r="O367">
        <f t="shared" si="28"/>
        <v>2</v>
      </c>
    </row>
    <row r="368" spans="1:15" x14ac:dyDescent="0.3">
      <c r="A368">
        <f t="shared" si="29"/>
        <v>367</v>
      </c>
      <c r="B368" s="10">
        <v>43431</v>
      </c>
      <c r="C368" t="s">
        <v>6</v>
      </c>
      <c r="D368" t="s">
        <v>10</v>
      </c>
      <c r="E368">
        <f>COUNTIF($C$2:$C368,$C368)+COUNTIF($D$2:$D368,$C368)</f>
        <v>25</v>
      </c>
      <c r="F368">
        <f>COUNTIF($C$2:$C368,$D368)+COUNTIF($D$2:$D368,$D368)</f>
        <v>25</v>
      </c>
      <c r="G368">
        <v>2</v>
      </c>
      <c r="H368">
        <v>3</v>
      </c>
      <c r="I368" t="s">
        <v>61</v>
      </c>
      <c r="J368" s="11">
        <v>19070</v>
      </c>
      <c r="K368" s="12">
        <v>0.11041666666666666</v>
      </c>
      <c r="L368">
        <f t="shared" si="25"/>
        <v>0</v>
      </c>
      <c r="M368">
        <f t="shared" si="27"/>
        <v>1</v>
      </c>
      <c r="N368">
        <f t="shared" si="26"/>
        <v>1</v>
      </c>
      <c r="O368">
        <f t="shared" si="28"/>
        <v>2</v>
      </c>
    </row>
    <row r="369" spans="1:15" x14ac:dyDescent="0.3">
      <c r="A369">
        <f t="shared" si="29"/>
        <v>368</v>
      </c>
      <c r="B369" s="10">
        <v>43431</v>
      </c>
      <c r="C369" t="s">
        <v>12</v>
      </c>
      <c r="D369" t="s">
        <v>21</v>
      </c>
      <c r="E369">
        <f>COUNTIF($C$2:$C369,$C369)+COUNTIF($D$2:$D369,$C369)</f>
        <v>26</v>
      </c>
      <c r="F369">
        <f>COUNTIF($C$2:$C369,$D369)+COUNTIF($D$2:$D369,$D369)</f>
        <v>25</v>
      </c>
      <c r="G369">
        <v>8</v>
      </c>
      <c r="H369">
        <v>3</v>
      </c>
      <c r="I369" t="s">
        <v>60</v>
      </c>
      <c r="J369" s="11">
        <v>21460</v>
      </c>
      <c r="K369" s="12">
        <v>0.1013888888888889</v>
      </c>
      <c r="L369">
        <f t="shared" si="25"/>
        <v>1</v>
      </c>
      <c r="M369">
        <f t="shared" si="27"/>
        <v>2</v>
      </c>
      <c r="N369">
        <f t="shared" si="26"/>
        <v>0</v>
      </c>
      <c r="O369">
        <f t="shared" si="28"/>
        <v>0</v>
      </c>
    </row>
    <row r="370" spans="1:15" x14ac:dyDescent="0.3">
      <c r="A370">
        <f t="shared" si="29"/>
        <v>369</v>
      </c>
      <c r="B370" s="10">
        <v>43431</v>
      </c>
      <c r="C370" t="s">
        <v>23</v>
      </c>
      <c r="D370" t="s">
        <v>18</v>
      </c>
      <c r="E370">
        <f>COUNTIF($C$2:$C370,$C370)+COUNTIF($D$2:$D370,$C370)</f>
        <v>25</v>
      </c>
      <c r="F370">
        <f>COUNTIF($C$2:$C370,$D370)+COUNTIF($D$2:$D370,$D370)</f>
        <v>24</v>
      </c>
      <c r="G370">
        <v>0</v>
      </c>
      <c r="H370">
        <v>1</v>
      </c>
      <c r="I370" t="s">
        <v>61</v>
      </c>
      <c r="J370" s="11">
        <v>18347</v>
      </c>
      <c r="K370" s="12">
        <v>0.10555555555555556</v>
      </c>
      <c r="L370">
        <f t="shared" si="25"/>
        <v>0</v>
      </c>
      <c r="M370">
        <f t="shared" si="27"/>
        <v>1</v>
      </c>
      <c r="N370">
        <f t="shared" si="26"/>
        <v>1</v>
      </c>
      <c r="O370">
        <f t="shared" si="28"/>
        <v>2</v>
      </c>
    </row>
    <row r="371" spans="1:15" x14ac:dyDescent="0.3">
      <c r="A371">
        <f t="shared" si="29"/>
        <v>370</v>
      </c>
      <c r="B371" s="10">
        <v>43431</v>
      </c>
      <c r="C371" t="s">
        <v>32</v>
      </c>
      <c r="D371" t="s">
        <v>19</v>
      </c>
      <c r="E371">
        <f>COUNTIF($C$2:$C371,$C371)+COUNTIF($D$2:$D371,$C371)</f>
        <v>23</v>
      </c>
      <c r="F371">
        <f>COUNTIF($C$2:$C371,$D371)+COUNTIF($D$2:$D371,$D371)</f>
        <v>24</v>
      </c>
      <c r="G371">
        <v>4</v>
      </c>
      <c r="H371">
        <v>3</v>
      </c>
      <c r="I371" t="s">
        <v>60</v>
      </c>
      <c r="J371" s="11">
        <v>18706</v>
      </c>
      <c r="K371" s="12">
        <v>0.10208333333333335</v>
      </c>
      <c r="L371">
        <f t="shared" si="25"/>
        <v>1</v>
      </c>
      <c r="M371">
        <f t="shared" si="27"/>
        <v>2</v>
      </c>
      <c r="N371">
        <f t="shared" si="26"/>
        <v>0</v>
      </c>
      <c r="O371">
        <f t="shared" si="28"/>
        <v>0</v>
      </c>
    </row>
    <row r="372" spans="1:15" x14ac:dyDescent="0.3">
      <c r="A372">
        <f t="shared" si="29"/>
        <v>371</v>
      </c>
      <c r="B372" s="10">
        <v>43431</v>
      </c>
      <c r="C372" t="s">
        <v>25</v>
      </c>
      <c r="D372" t="s">
        <v>20</v>
      </c>
      <c r="E372">
        <f>COUNTIF($C$2:$C372,$C372)+COUNTIF($D$2:$D372,$C372)</f>
        <v>24</v>
      </c>
      <c r="F372">
        <f>COUNTIF($C$2:$C372,$D372)+COUNTIF($D$2:$D372,$D372)</f>
        <v>25</v>
      </c>
      <c r="G372">
        <v>2</v>
      </c>
      <c r="H372">
        <v>1</v>
      </c>
      <c r="I372" t="s">
        <v>60</v>
      </c>
      <c r="J372" s="11">
        <v>20835</v>
      </c>
      <c r="K372" s="12">
        <v>0.10208333333333335</v>
      </c>
      <c r="L372">
        <f t="shared" si="25"/>
        <v>1</v>
      </c>
      <c r="M372">
        <f t="shared" si="27"/>
        <v>2</v>
      </c>
      <c r="N372">
        <f t="shared" si="26"/>
        <v>0</v>
      </c>
      <c r="O372">
        <f t="shared" si="28"/>
        <v>0</v>
      </c>
    </row>
    <row r="373" spans="1:15" x14ac:dyDescent="0.3">
      <c r="A373">
        <f t="shared" si="29"/>
        <v>372</v>
      </c>
      <c r="B373" s="10">
        <v>43431</v>
      </c>
      <c r="C373" t="s">
        <v>24</v>
      </c>
      <c r="D373" t="s">
        <v>22</v>
      </c>
      <c r="E373">
        <f>COUNTIF($C$2:$C373,$C373)+COUNTIF($D$2:$D373,$C373)</f>
        <v>24</v>
      </c>
      <c r="F373">
        <f>COUNTIF($C$2:$C373,$D373)+COUNTIF($D$2:$D373,$D373)</f>
        <v>25</v>
      </c>
      <c r="G373">
        <v>3</v>
      </c>
      <c r="H373">
        <v>2</v>
      </c>
      <c r="I373" t="s">
        <v>60</v>
      </c>
      <c r="J373" s="11">
        <v>17163</v>
      </c>
      <c r="K373" s="12">
        <v>0.10347222222222223</v>
      </c>
      <c r="L373">
        <f t="shared" si="25"/>
        <v>1</v>
      </c>
      <c r="M373">
        <f t="shared" si="27"/>
        <v>2</v>
      </c>
      <c r="N373">
        <f t="shared" si="26"/>
        <v>0</v>
      </c>
      <c r="O373">
        <f t="shared" si="28"/>
        <v>0</v>
      </c>
    </row>
    <row r="374" spans="1:15" x14ac:dyDescent="0.3">
      <c r="A374">
        <f t="shared" si="29"/>
        <v>373</v>
      </c>
      <c r="B374" s="10">
        <v>43431</v>
      </c>
      <c r="C374" t="s">
        <v>9</v>
      </c>
      <c r="D374" t="s">
        <v>36</v>
      </c>
      <c r="E374">
        <f>COUNTIF($C$2:$C374,$C374)+COUNTIF($D$2:$D374,$C374)</f>
        <v>25</v>
      </c>
      <c r="F374">
        <f>COUNTIF($C$2:$C374,$D374)+COUNTIF($D$2:$D374,$D374)</f>
        <v>24</v>
      </c>
      <c r="G374">
        <v>4</v>
      </c>
      <c r="H374">
        <v>3</v>
      </c>
      <c r="I374" t="s">
        <v>60</v>
      </c>
      <c r="J374" s="11">
        <v>19083</v>
      </c>
      <c r="K374" s="12">
        <v>0.10277777777777779</v>
      </c>
      <c r="L374">
        <f t="shared" si="25"/>
        <v>1</v>
      </c>
      <c r="M374">
        <f t="shared" si="27"/>
        <v>2</v>
      </c>
      <c r="N374">
        <f t="shared" si="26"/>
        <v>0</v>
      </c>
      <c r="O374">
        <f t="shared" si="28"/>
        <v>0</v>
      </c>
    </row>
    <row r="375" spans="1:15" x14ac:dyDescent="0.3">
      <c r="A375">
        <f t="shared" si="29"/>
        <v>374</v>
      </c>
      <c r="B375" s="10">
        <v>43431</v>
      </c>
      <c r="C375" t="s">
        <v>27</v>
      </c>
      <c r="D375" t="s">
        <v>11</v>
      </c>
      <c r="E375">
        <f>COUNTIF($C$2:$C375,$C375)+COUNTIF($D$2:$D375,$C375)</f>
        <v>26</v>
      </c>
      <c r="F375">
        <f>COUNTIF($C$2:$C375,$D375)+COUNTIF($D$2:$D375,$D375)</f>
        <v>25</v>
      </c>
      <c r="G375">
        <v>3</v>
      </c>
      <c r="H375">
        <v>1</v>
      </c>
      <c r="I375" t="s">
        <v>60</v>
      </c>
      <c r="J375" s="11">
        <v>19092</v>
      </c>
      <c r="K375" s="12">
        <v>0.10069444444444443</v>
      </c>
      <c r="L375">
        <f t="shared" si="25"/>
        <v>1</v>
      </c>
      <c r="M375">
        <f t="shared" si="27"/>
        <v>2</v>
      </c>
      <c r="N375">
        <f t="shared" si="26"/>
        <v>0</v>
      </c>
      <c r="O375">
        <f t="shared" si="28"/>
        <v>0</v>
      </c>
    </row>
    <row r="376" spans="1:15" x14ac:dyDescent="0.3">
      <c r="A376">
        <f t="shared" si="29"/>
        <v>375</v>
      </c>
      <c r="B376" s="10">
        <v>43431</v>
      </c>
      <c r="C376" t="s">
        <v>14</v>
      </c>
      <c r="D376" t="s">
        <v>13</v>
      </c>
      <c r="E376">
        <f>COUNTIF($C$2:$C376,$C376)+COUNTIF($D$2:$D376,$C376)</f>
        <v>24</v>
      </c>
      <c r="F376">
        <f>COUNTIF($C$2:$C376,$D376)+COUNTIF($D$2:$D376,$D376)</f>
        <v>27</v>
      </c>
      <c r="G376">
        <v>2</v>
      </c>
      <c r="H376">
        <v>1</v>
      </c>
      <c r="I376" t="s">
        <v>61</v>
      </c>
      <c r="J376" s="11">
        <v>17790</v>
      </c>
      <c r="K376" s="12">
        <v>0.1013888888888889</v>
      </c>
      <c r="L376">
        <f t="shared" si="25"/>
        <v>1</v>
      </c>
      <c r="M376">
        <f t="shared" si="27"/>
        <v>2</v>
      </c>
      <c r="N376">
        <f t="shared" si="26"/>
        <v>0</v>
      </c>
      <c r="O376">
        <f t="shared" si="28"/>
        <v>1</v>
      </c>
    </row>
    <row r="377" spans="1:15" x14ac:dyDescent="0.3">
      <c r="A377">
        <f t="shared" si="29"/>
        <v>376</v>
      </c>
      <c r="B377" s="10">
        <v>43431</v>
      </c>
      <c r="C377" t="s">
        <v>34</v>
      </c>
      <c r="D377" t="s">
        <v>26</v>
      </c>
      <c r="E377">
        <f>COUNTIF($C$2:$C377,$C377)+COUNTIF($D$2:$D377,$C377)</f>
        <v>23</v>
      </c>
      <c r="F377">
        <f>COUNTIF($C$2:$C377,$D377)+COUNTIF($D$2:$D377,$D377)</f>
        <v>23</v>
      </c>
      <c r="G377">
        <v>4</v>
      </c>
      <c r="H377">
        <v>3</v>
      </c>
      <c r="I377" t="s">
        <v>60</v>
      </c>
      <c r="J377" s="11">
        <v>15321</v>
      </c>
      <c r="K377" s="12">
        <v>9.930555555555555E-2</v>
      </c>
      <c r="L377">
        <f t="shared" si="25"/>
        <v>1</v>
      </c>
      <c r="M377">
        <f t="shared" si="27"/>
        <v>2</v>
      </c>
      <c r="N377">
        <f t="shared" si="26"/>
        <v>0</v>
      </c>
      <c r="O377">
        <f t="shared" si="28"/>
        <v>0</v>
      </c>
    </row>
    <row r="378" spans="1:15" x14ac:dyDescent="0.3">
      <c r="A378">
        <f t="shared" si="29"/>
        <v>377</v>
      </c>
      <c r="B378" s="10">
        <v>43432</v>
      </c>
      <c r="C378" t="s">
        <v>23</v>
      </c>
      <c r="D378" t="s">
        <v>15</v>
      </c>
      <c r="E378">
        <f>COUNTIF($C$2:$C378,$C378)+COUNTIF($D$2:$D378,$C378)</f>
        <v>26</v>
      </c>
      <c r="F378">
        <f>COUNTIF($C$2:$C378,$D378)+COUNTIF($D$2:$D378,$D378)</f>
        <v>25</v>
      </c>
      <c r="G378">
        <v>4</v>
      </c>
      <c r="H378">
        <v>3</v>
      </c>
      <c r="I378" t="s">
        <v>61</v>
      </c>
      <c r="J378" s="11">
        <v>17676</v>
      </c>
      <c r="K378" s="12">
        <v>0.10555555555555556</v>
      </c>
      <c r="L378">
        <f t="shared" si="25"/>
        <v>1</v>
      </c>
      <c r="M378">
        <f t="shared" si="27"/>
        <v>2</v>
      </c>
      <c r="N378">
        <f t="shared" si="26"/>
        <v>0</v>
      </c>
      <c r="O378">
        <f t="shared" si="28"/>
        <v>1</v>
      </c>
    </row>
    <row r="379" spans="1:15" x14ac:dyDescent="0.3">
      <c r="A379">
        <f t="shared" si="29"/>
        <v>378</v>
      </c>
      <c r="B379" s="10">
        <v>43432</v>
      </c>
      <c r="C379" t="s">
        <v>34</v>
      </c>
      <c r="D379" t="s">
        <v>24</v>
      </c>
      <c r="E379">
        <f>COUNTIF($C$2:$C379,$C379)+COUNTIF($D$2:$D379,$C379)</f>
        <v>24</v>
      </c>
      <c r="F379">
        <f>COUNTIF($C$2:$C379,$D379)+COUNTIF($D$2:$D379,$D379)</f>
        <v>25</v>
      </c>
      <c r="G379">
        <v>3</v>
      </c>
      <c r="H379">
        <v>6</v>
      </c>
      <c r="I379" t="s">
        <v>60</v>
      </c>
      <c r="J379" s="11">
        <v>17348</v>
      </c>
      <c r="K379" s="12">
        <v>0.10486111111111111</v>
      </c>
      <c r="L379">
        <f t="shared" si="25"/>
        <v>0</v>
      </c>
      <c r="M379">
        <f t="shared" si="27"/>
        <v>0</v>
      </c>
      <c r="N379">
        <f t="shared" si="26"/>
        <v>1</v>
      </c>
      <c r="O379">
        <f t="shared" si="28"/>
        <v>2</v>
      </c>
    </row>
    <row r="380" spans="1:15" x14ac:dyDescent="0.3">
      <c r="A380">
        <f t="shared" si="29"/>
        <v>379</v>
      </c>
      <c r="B380" s="10">
        <v>43432</v>
      </c>
      <c r="C380" t="s">
        <v>35</v>
      </c>
      <c r="D380" t="s">
        <v>16</v>
      </c>
      <c r="E380">
        <f>COUNTIF($C$2:$C380,$C380)+COUNTIF($D$2:$D380,$C380)</f>
        <v>23</v>
      </c>
      <c r="F380">
        <f>COUNTIF($C$2:$C380,$D380)+COUNTIF($D$2:$D380,$D380)</f>
        <v>25</v>
      </c>
      <c r="G380">
        <v>3</v>
      </c>
      <c r="H380">
        <v>4</v>
      </c>
      <c r="I380" t="s">
        <v>60</v>
      </c>
      <c r="J380" s="11">
        <v>18165</v>
      </c>
      <c r="K380" s="12">
        <v>0.10833333333333334</v>
      </c>
      <c r="L380">
        <f t="shared" si="25"/>
        <v>0</v>
      </c>
      <c r="M380">
        <f t="shared" si="27"/>
        <v>0</v>
      </c>
      <c r="N380">
        <f t="shared" si="26"/>
        <v>1</v>
      </c>
      <c r="O380">
        <f t="shared" si="28"/>
        <v>2</v>
      </c>
    </row>
    <row r="381" spans="1:15" x14ac:dyDescent="0.3">
      <c r="A381">
        <f t="shared" si="29"/>
        <v>380</v>
      </c>
      <c r="B381" s="10">
        <v>43432</v>
      </c>
      <c r="C381" t="s">
        <v>27</v>
      </c>
      <c r="D381" t="s">
        <v>31</v>
      </c>
      <c r="E381">
        <f>COUNTIF($C$2:$C381,$C381)+COUNTIF($D$2:$D381,$C381)</f>
        <v>27</v>
      </c>
      <c r="F381">
        <f>COUNTIF($C$2:$C381,$D381)+COUNTIF($D$2:$D381,$D381)</f>
        <v>23</v>
      </c>
      <c r="G381">
        <v>3</v>
      </c>
      <c r="H381">
        <v>2</v>
      </c>
      <c r="I381" t="s">
        <v>60</v>
      </c>
      <c r="J381" s="11">
        <v>9078</v>
      </c>
      <c r="K381" s="12">
        <v>0.10486111111111111</v>
      </c>
      <c r="L381">
        <f t="shared" si="25"/>
        <v>1</v>
      </c>
      <c r="M381">
        <f t="shared" si="27"/>
        <v>2</v>
      </c>
      <c r="N381">
        <f t="shared" si="26"/>
        <v>0</v>
      </c>
      <c r="O381">
        <f t="shared" si="28"/>
        <v>0</v>
      </c>
    </row>
    <row r="382" spans="1:15" x14ac:dyDescent="0.3">
      <c r="A382">
        <f t="shared" si="29"/>
        <v>381</v>
      </c>
      <c r="B382" s="10">
        <v>43432</v>
      </c>
      <c r="C382" t="s">
        <v>6</v>
      </c>
      <c r="D382" t="s">
        <v>7</v>
      </c>
      <c r="E382">
        <f>COUNTIF($C$2:$C382,$C382)+COUNTIF($D$2:$D382,$C382)</f>
        <v>26</v>
      </c>
      <c r="F382">
        <f>COUNTIF($C$2:$C382,$D382)+COUNTIF($D$2:$D382,$D382)</f>
        <v>26</v>
      </c>
      <c r="G382">
        <v>3</v>
      </c>
      <c r="H382">
        <v>5</v>
      </c>
      <c r="I382" t="s">
        <v>60</v>
      </c>
      <c r="J382" s="11">
        <v>19362</v>
      </c>
      <c r="K382" s="12">
        <v>0.10833333333333334</v>
      </c>
      <c r="L382">
        <f t="shared" si="25"/>
        <v>0</v>
      </c>
      <c r="M382">
        <f t="shared" si="27"/>
        <v>0</v>
      </c>
      <c r="N382">
        <f t="shared" si="26"/>
        <v>1</v>
      </c>
      <c r="O382">
        <f t="shared" si="28"/>
        <v>2</v>
      </c>
    </row>
    <row r="383" spans="1:15" x14ac:dyDescent="0.3">
      <c r="A383">
        <f t="shared" si="29"/>
        <v>382</v>
      </c>
      <c r="B383" s="10">
        <v>43433</v>
      </c>
      <c r="C383" t="s">
        <v>33</v>
      </c>
      <c r="D383" t="s">
        <v>17</v>
      </c>
      <c r="E383">
        <f>COUNTIF($C$2:$C383,$C383)+COUNTIF($D$2:$D383,$C383)</f>
        <v>24</v>
      </c>
      <c r="F383">
        <f>COUNTIF($C$2:$C383,$D383)+COUNTIF($D$2:$D383,$D383)</f>
        <v>25</v>
      </c>
      <c r="G383">
        <v>1</v>
      </c>
      <c r="H383">
        <v>2</v>
      </c>
      <c r="I383" t="s">
        <v>62</v>
      </c>
      <c r="J383" s="11">
        <v>17565</v>
      </c>
      <c r="K383" s="12">
        <v>0.1125</v>
      </c>
      <c r="L383">
        <f t="shared" si="25"/>
        <v>0</v>
      </c>
      <c r="M383">
        <f t="shared" si="27"/>
        <v>1</v>
      </c>
      <c r="N383">
        <f t="shared" si="26"/>
        <v>1</v>
      </c>
      <c r="O383">
        <f t="shared" si="28"/>
        <v>2</v>
      </c>
    </row>
    <row r="384" spans="1:15" x14ac:dyDescent="0.3">
      <c r="A384">
        <f t="shared" si="29"/>
        <v>383</v>
      </c>
      <c r="B384" s="10">
        <v>43433</v>
      </c>
      <c r="C384" t="s">
        <v>19</v>
      </c>
      <c r="D384" t="s">
        <v>30</v>
      </c>
      <c r="E384">
        <f>COUNTIF($C$2:$C384,$C384)+COUNTIF($D$2:$D384,$C384)</f>
        <v>25</v>
      </c>
      <c r="F384">
        <f>COUNTIF($C$2:$C384,$D384)+COUNTIF($D$2:$D384,$D384)</f>
        <v>25</v>
      </c>
      <c r="G384">
        <v>2</v>
      </c>
      <c r="H384">
        <v>4</v>
      </c>
      <c r="I384" t="s">
        <v>60</v>
      </c>
      <c r="J384" s="11">
        <v>15210</v>
      </c>
      <c r="K384" s="12">
        <v>0.10277777777777779</v>
      </c>
      <c r="L384">
        <f t="shared" si="25"/>
        <v>0</v>
      </c>
      <c r="M384">
        <f t="shared" si="27"/>
        <v>0</v>
      </c>
      <c r="N384">
        <f t="shared" si="26"/>
        <v>1</v>
      </c>
      <c r="O384">
        <f t="shared" si="28"/>
        <v>2</v>
      </c>
    </row>
    <row r="385" spans="1:15" x14ac:dyDescent="0.3">
      <c r="A385">
        <f t="shared" si="29"/>
        <v>384</v>
      </c>
      <c r="B385" s="10">
        <v>43433</v>
      </c>
      <c r="C385" t="s">
        <v>14</v>
      </c>
      <c r="D385" t="s">
        <v>18</v>
      </c>
      <c r="E385">
        <f>COUNTIF($C$2:$C385,$C385)+COUNTIF($D$2:$D385,$C385)</f>
        <v>25</v>
      </c>
      <c r="F385">
        <f>COUNTIF($C$2:$C385,$D385)+COUNTIF($D$2:$D385,$D385)</f>
        <v>25</v>
      </c>
      <c r="G385">
        <v>2</v>
      </c>
      <c r="H385">
        <v>3</v>
      </c>
      <c r="I385" t="s">
        <v>60</v>
      </c>
      <c r="J385" s="11">
        <v>18347</v>
      </c>
      <c r="K385" s="12">
        <v>0.1076388888888889</v>
      </c>
      <c r="L385">
        <f t="shared" si="25"/>
        <v>0</v>
      </c>
      <c r="M385">
        <f t="shared" si="27"/>
        <v>0</v>
      </c>
      <c r="N385">
        <f t="shared" si="26"/>
        <v>1</v>
      </c>
      <c r="O385">
        <f t="shared" si="28"/>
        <v>2</v>
      </c>
    </row>
    <row r="386" spans="1:15" x14ac:dyDescent="0.3">
      <c r="A386">
        <f t="shared" si="29"/>
        <v>385</v>
      </c>
      <c r="B386" s="10">
        <v>43433</v>
      </c>
      <c r="C386" t="s">
        <v>32</v>
      </c>
      <c r="D386" t="s">
        <v>22</v>
      </c>
      <c r="E386">
        <f>COUNTIF($C$2:$C386,$C386)+COUNTIF($D$2:$D386,$C386)</f>
        <v>24</v>
      </c>
      <c r="F386">
        <f>COUNTIF($C$2:$C386,$D386)+COUNTIF($D$2:$D386,$D386)</f>
        <v>26</v>
      </c>
      <c r="G386">
        <v>3</v>
      </c>
      <c r="H386">
        <v>0</v>
      </c>
      <c r="I386" t="s">
        <v>60</v>
      </c>
      <c r="J386" s="11">
        <v>17165</v>
      </c>
      <c r="K386" s="12">
        <v>0.10625</v>
      </c>
      <c r="L386">
        <f t="shared" ref="L386:L449" si="30">1-N386</f>
        <v>1</v>
      </c>
      <c r="M386">
        <f t="shared" si="27"/>
        <v>2</v>
      </c>
      <c r="N386">
        <f t="shared" ref="N386:N449" si="31">IF(G386=H386,0.5,IF(G386&lt;H386,1,0))</f>
        <v>0</v>
      </c>
      <c r="O386">
        <f t="shared" si="28"/>
        <v>0</v>
      </c>
    </row>
    <row r="387" spans="1:15" x14ac:dyDescent="0.3">
      <c r="A387">
        <f t="shared" si="29"/>
        <v>386</v>
      </c>
      <c r="B387" s="10">
        <v>43433</v>
      </c>
      <c r="C387" t="s">
        <v>8</v>
      </c>
      <c r="D387" t="s">
        <v>9</v>
      </c>
      <c r="E387">
        <f>COUNTIF($C$2:$C387,$C387)+COUNTIF($D$2:$D387,$C387)</f>
        <v>26</v>
      </c>
      <c r="F387">
        <f>COUNTIF($C$2:$C387,$D387)+COUNTIF($D$2:$D387,$D387)</f>
        <v>26</v>
      </c>
      <c r="G387">
        <v>0</v>
      </c>
      <c r="H387">
        <v>3</v>
      </c>
      <c r="I387" t="s">
        <v>60</v>
      </c>
      <c r="J387" s="11">
        <v>10921</v>
      </c>
      <c r="K387" s="12">
        <v>9.2361111111111116E-2</v>
      </c>
      <c r="L387">
        <f t="shared" si="30"/>
        <v>0</v>
      </c>
      <c r="M387">
        <f t="shared" ref="M387:M450" si="32">IF(OR($I387="-",$L387=1),$L387*2,IF($L387=0,1,0))</f>
        <v>0</v>
      </c>
      <c r="N387">
        <f t="shared" si="31"/>
        <v>1</v>
      </c>
      <c r="O387">
        <f t="shared" ref="O387:O450" si="33">IF(OR($I387="-",$N387=1),$N387*2,IF($N387=0,1,0))</f>
        <v>2</v>
      </c>
    </row>
    <row r="388" spans="1:15" x14ac:dyDescent="0.3">
      <c r="A388">
        <f t="shared" ref="A388:A451" si="34">A387+1</f>
        <v>387</v>
      </c>
      <c r="B388" s="10">
        <v>43433</v>
      </c>
      <c r="C388" t="s">
        <v>10</v>
      </c>
      <c r="D388" t="s">
        <v>11</v>
      </c>
      <c r="E388">
        <f>COUNTIF($C$2:$C388,$C388)+COUNTIF($D$2:$D388,$C388)</f>
        <v>26</v>
      </c>
      <c r="F388">
        <f>COUNTIF($C$2:$C388,$D388)+COUNTIF($D$2:$D388,$D388)</f>
        <v>26</v>
      </c>
      <c r="G388">
        <v>4</v>
      </c>
      <c r="H388">
        <v>5</v>
      </c>
      <c r="I388" t="s">
        <v>60</v>
      </c>
      <c r="J388" s="11">
        <v>19092</v>
      </c>
      <c r="K388" s="12">
        <v>0.10625</v>
      </c>
      <c r="L388">
        <f t="shared" si="30"/>
        <v>0</v>
      </c>
      <c r="M388">
        <f t="shared" si="32"/>
        <v>0</v>
      </c>
      <c r="N388">
        <f t="shared" si="31"/>
        <v>1</v>
      </c>
      <c r="O388">
        <f t="shared" si="33"/>
        <v>2</v>
      </c>
    </row>
    <row r="389" spans="1:15" x14ac:dyDescent="0.3">
      <c r="A389">
        <f t="shared" si="34"/>
        <v>388</v>
      </c>
      <c r="B389" s="10">
        <v>43433</v>
      </c>
      <c r="C389" t="s">
        <v>12</v>
      </c>
      <c r="D389" t="s">
        <v>13</v>
      </c>
      <c r="E389">
        <f>COUNTIF($C$2:$C389,$C389)+COUNTIF($D$2:$D389,$C389)</f>
        <v>27</v>
      </c>
      <c r="F389">
        <f>COUNTIF($C$2:$C389,$D389)+COUNTIF($D$2:$D389,$D389)</f>
        <v>28</v>
      </c>
      <c r="G389">
        <v>4</v>
      </c>
      <c r="H389">
        <v>3</v>
      </c>
      <c r="I389" t="s">
        <v>60</v>
      </c>
      <c r="J389" s="11">
        <v>16880</v>
      </c>
      <c r="K389" s="12">
        <v>0.10069444444444443</v>
      </c>
      <c r="L389">
        <f t="shared" si="30"/>
        <v>1</v>
      </c>
      <c r="M389">
        <f t="shared" si="32"/>
        <v>2</v>
      </c>
      <c r="N389">
        <f t="shared" si="31"/>
        <v>0</v>
      </c>
      <c r="O389">
        <f t="shared" si="33"/>
        <v>0</v>
      </c>
    </row>
    <row r="390" spans="1:15" x14ac:dyDescent="0.3">
      <c r="A390">
        <f t="shared" si="34"/>
        <v>389</v>
      </c>
      <c r="B390" s="10">
        <v>43433</v>
      </c>
      <c r="C390" t="s">
        <v>21</v>
      </c>
      <c r="D390" t="s">
        <v>26</v>
      </c>
      <c r="E390">
        <f>COUNTIF($C$2:$C390,$C390)+COUNTIF($D$2:$D390,$C390)</f>
        <v>26</v>
      </c>
      <c r="F390">
        <f>COUNTIF($C$2:$C390,$D390)+COUNTIF($D$2:$D390,$D390)</f>
        <v>24</v>
      </c>
      <c r="G390">
        <v>5</v>
      </c>
      <c r="H390">
        <v>6</v>
      </c>
      <c r="I390" t="s">
        <v>60</v>
      </c>
      <c r="J390" s="11">
        <v>15321</v>
      </c>
      <c r="K390" s="12">
        <v>9.7916666666666666E-2</v>
      </c>
      <c r="L390">
        <f t="shared" si="30"/>
        <v>0</v>
      </c>
      <c r="M390">
        <f t="shared" si="32"/>
        <v>0</v>
      </c>
      <c r="N390">
        <f t="shared" si="31"/>
        <v>1</v>
      </c>
      <c r="O390">
        <f t="shared" si="33"/>
        <v>2</v>
      </c>
    </row>
    <row r="391" spans="1:15" x14ac:dyDescent="0.3">
      <c r="A391">
        <f t="shared" si="34"/>
        <v>390</v>
      </c>
      <c r="B391" s="10">
        <v>43434</v>
      </c>
      <c r="C391" t="s">
        <v>27</v>
      </c>
      <c r="D391" t="s">
        <v>25</v>
      </c>
      <c r="E391">
        <f>COUNTIF($C$2:$C391,$C391)+COUNTIF($D$2:$D391,$C391)</f>
        <v>28</v>
      </c>
      <c r="F391">
        <f>COUNTIF($C$2:$C391,$D391)+COUNTIF($D$2:$D391,$D391)</f>
        <v>25</v>
      </c>
      <c r="G391">
        <v>2</v>
      </c>
      <c r="H391">
        <v>1</v>
      </c>
      <c r="I391" t="s">
        <v>61</v>
      </c>
      <c r="J391" s="11">
        <v>13987</v>
      </c>
      <c r="K391" s="12">
        <v>0.10694444444444444</v>
      </c>
      <c r="L391">
        <f t="shared" si="30"/>
        <v>1</v>
      </c>
      <c r="M391">
        <f t="shared" si="32"/>
        <v>2</v>
      </c>
      <c r="N391">
        <f t="shared" si="31"/>
        <v>0</v>
      </c>
      <c r="O391">
        <f t="shared" si="33"/>
        <v>1</v>
      </c>
    </row>
    <row r="392" spans="1:15" x14ac:dyDescent="0.3">
      <c r="A392">
        <f t="shared" si="34"/>
        <v>391</v>
      </c>
      <c r="B392" s="10">
        <v>43434</v>
      </c>
      <c r="C392" t="s">
        <v>14</v>
      </c>
      <c r="D392" t="s">
        <v>15</v>
      </c>
      <c r="E392">
        <f>COUNTIF($C$2:$C392,$C392)+COUNTIF($D$2:$D392,$C392)</f>
        <v>26</v>
      </c>
      <c r="F392">
        <f>COUNTIF($C$2:$C392,$D392)+COUNTIF($D$2:$D392,$D392)</f>
        <v>26</v>
      </c>
      <c r="G392">
        <v>1</v>
      </c>
      <c r="H392">
        <v>4</v>
      </c>
      <c r="I392" t="s">
        <v>60</v>
      </c>
      <c r="J392" s="11">
        <v>17989</v>
      </c>
      <c r="K392" s="12">
        <v>9.5833333333333326E-2</v>
      </c>
      <c r="L392">
        <f t="shared" si="30"/>
        <v>0</v>
      </c>
      <c r="M392">
        <f t="shared" si="32"/>
        <v>0</v>
      </c>
      <c r="N392">
        <f t="shared" si="31"/>
        <v>1</v>
      </c>
      <c r="O392">
        <f t="shared" si="33"/>
        <v>2</v>
      </c>
    </row>
    <row r="393" spans="1:15" x14ac:dyDescent="0.3">
      <c r="A393">
        <f t="shared" si="34"/>
        <v>392</v>
      </c>
      <c r="B393" s="10">
        <v>43434</v>
      </c>
      <c r="C393" t="s">
        <v>35</v>
      </c>
      <c r="D393" t="s">
        <v>24</v>
      </c>
      <c r="E393">
        <f>COUNTIF($C$2:$C393,$C393)+COUNTIF($D$2:$D393,$C393)</f>
        <v>24</v>
      </c>
      <c r="F393">
        <f>COUNTIF($C$2:$C393,$D393)+COUNTIF($D$2:$D393,$D393)</f>
        <v>26</v>
      </c>
      <c r="G393">
        <v>3</v>
      </c>
      <c r="H393">
        <v>2</v>
      </c>
      <c r="I393" t="s">
        <v>61</v>
      </c>
      <c r="J393" s="11">
        <v>18021</v>
      </c>
      <c r="K393" s="12">
        <v>0.10972222222222222</v>
      </c>
      <c r="L393">
        <f t="shared" si="30"/>
        <v>1</v>
      </c>
      <c r="M393">
        <f t="shared" si="32"/>
        <v>2</v>
      </c>
      <c r="N393">
        <f t="shared" si="31"/>
        <v>0</v>
      </c>
      <c r="O393">
        <f t="shared" si="33"/>
        <v>1</v>
      </c>
    </row>
    <row r="394" spans="1:15" x14ac:dyDescent="0.3">
      <c r="A394">
        <f t="shared" si="34"/>
        <v>393</v>
      </c>
      <c r="B394" s="10">
        <v>43434</v>
      </c>
      <c r="C394" t="s">
        <v>10</v>
      </c>
      <c r="D394" t="s">
        <v>31</v>
      </c>
      <c r="E394">
        <f>COUNTIF($C$2:$C394,$C394)+COUNTIF($D$2:$D394,$C394)</f>
        <v>27</v>
      </c>
      <c r="F394">
        <f>COUNTIF($C$2:$C394,$D394)+COUNTIF($D$2:$D394,$D394)</f>
        <v>24</v>
      </c>
      <c r="G394">
        <v>2</v>
      </c>
      <c r="H394">
        <v>3</v>
      </c>
      <c r="I394" t="s">
        <v>61</v>
      </c>
      <c r="J394" s="11">
        <v>12179</v>
      </c>
      <c r="K394" s="12">
        <v>0.10833333333333334</v>
      </c>
      <c r="L394">
        <f t="shared" si="30"/>
        <v>0</v>
      </c>
      <c r="M394">
        <f t="shared" si="32"/>
        <v>1</v>
      </c>
      <c r="N394">
        <f t="shared" si="31"/>
        <v>1</v>
      </c>
      <c r="O394">
        <f t="shared" si="33"/>
        <v>2</v>
      </c>
    </row>
    <row r="395" spans="1:15" x14ac:dyDescent="0.3">
      <c r="A395">
        <f t="shared" si="34"/>
        <v>394</v>
      </c>
      <c r="B395" s="10">
        <v>43434</v>
      </c>
      <c r="C395" t="s">
        <v>29</v>
      </c>
      <c r="D395" t="s">
        <v>28</v>
      </c>
      <c r="E395">
        <f>COUNTIF($C$2:$C395,$C395)+COUNTIF($D$2:$D395,$C395)</f>
        <v>24</v>
      </c>
      <c r="F395">
        <f>COUNTIF($C$2:$C395,$D395)+COUNTIF($D$2:$D395,$D395)</f>
        <v>25</v>
      </c>
      <c r="G395">
        <v>3</v>
      </c>
      <c r="H395">
        <v>6</v>
      </c>
      <c r="I395" t="s">
        <v>60</v>
      </c>
      <c r="J395" s="11">
        <v>18506</v>
      </c>
      <c r="K395" s="12">
        <v>0.10625</v>
      </c>
      <c r="L395">
        <f t="shared" si="30"/>
        <v>0</v>
      </c>
      <c r="M395">
        <f t="shared" si="32"/>
        <v>0</v>
      </c>
      <c r="N395">
        <f t="shared" si="31"/>
        <v>1</v>
      </c>
      <c r="O395">
        <f t="shared" si="33"/>
        <v>2</v>
      </c>
    </row>
    <row r="396" spans="1:15" x14ac:dyDescent="0.3">
      <c r="A396">
        <f t="shared" si="34"/>
        <v>395</v>
      </c>
      <c r="B396" s="10">
        <v>43435</v>
      </c>
      <c r="C396" t="s">
        <v>35</v>
      </c>
      <c r="D396" t="s">
        <v>32</v>
      </c>
      <c r="E396">
        <f>COUNTIF($C$2:$C396,$C396)+COUNTIF($D$2:$D396,$C396)</f>
        <v>25</v>
      </c>
      <c r="F396">
        <f>COUNTIF($C$2:$C396,$D396)+COUNTIF($D$2:$D396,$D396)</f>
        <v>25</v>
      </c>
      <c r="G396">
        <v>1</v>
      </c>
      <c r="H396">
        <v>6</v>
      </c>
      <c r="I396" t="s">
        <v>60</v>
      </c>
      <c r="J396" s="11">
        <v>13451</v>
      </c>
      <c r="K396" s="12">
        <v>0.10416666666666667</v>
      </c>
      <c r="L396">
        <f t="shared" si="30"/>
        <v>0</v>
      </c>
      <c r="M396">
        <f t="shared" si="32"/>
        <v>0</v>
      </c>
      <c r="N396">
        <f t="shared" si="31"/>
        <v>1</v>
      </c>
      <c r="O396">
        <f t="shared" si="33"/>
        <v>2</v>
      </c>
    </row>
    <row r="397" spans="1:15" x14ac:dyDescent="0.3">
      <c r="A397">
        <f t="shared" si="34"/>
        <v>396</v>
      </c>
      <c r="B397" s="10">
        <v>43435</v>
      </c>
      <c r="C397" t="s">
        <v>16</v>
      </c>
      <c r="D397" t="s">
        <v>17</v>
      </c>
      <c r="E397">
        <f>COUNTIF($C$2:$C397,$C397)+COUNTIF($D$2:$D397,$C397)</f>
        <v>26</v>
      </c>
      <c r="F397">
        <f>COUNTIF($C$2:$C397,$D397)+COUNTIF($D$2:$D397,$D397)</f>
        <v>26</v>
      </c>
      <c r="G397">
        <v>4</v>
      </c>
      <c r="H397">
        <v>2</v>
      </c>
      <c r="I397" t="s">
        <v>60</v>
      </c>
      <c r="J397" s="11">
        <v>17565</v>
      </c>
      <c r="K397" s="12">
        <v>0.1111111111111111</v>
      </c>
      <c r="L397">
        <f t="shared" si="30"/>
        <v>1</v>
      </c>
      <c r="M397">
        <f t="shared" si="32"/>
        <v>2</v>
      </c>
      <c r="N397">
        <f t="shared" si="31"/>
        <v>0</v>
      </c>
      <c r="O397">
        <f t="shared" si="33"/>
        <v>0</v>
      </c>
    </row>
    <row r="398" spans="1:15" x14ac:dyDescent="0.3">
      <c r="A398">
        <f t="shared" si="34"/>
        <v>397</v>
      </c>
      <c r="B398" s="10">
        <v>43435</v>
      </c>
      <c r="C398" t="s">
        <v>12</v>
      </c>
      <c r="D398" t="s">
        <v>18</v>
      </c>
      <c r="E398">
        <f>COUNTIF($C$2:$C398,$C398)+COUNTIF($D$2:$D398,$C398)</f>
        <v>28</v>
      </c>
      <c r="F398">
        <f>COUNTIF($C$2:$C398,$D398)+COUNTIF($D$2:$D398,$D398)</f>
        <v>26</v>
      </c>
      <c r="G398">
        <v>1</v>
      </c>
      <c r="H398">
        <v>2</v>
      </c>
      <c r="I398" t="s">
        <v>60</v>
      </c>
      <c r="J398" s="11">
        <v>18347</v>
      </c>
      <c r="K398" s="12">
        <v>9.6527777777777768E-2</v>
      </c>
      <c r="L398">
        <f t="shared" si="30"/>
        <v>0</v>
      </c>
      <c r="M398">
        <f t="shared" si="32"/>
        <v>0</v>
      </c>
      <c r="N398">
        <f t="shared" si="31"/>
        <v>1</v>
      </c>
      <c r="O398">
        <f t="shared" si="33"/>
        <v>2</v>
      </c>
    </row>
    <row r="399" spans="1:15" x14ac:dyDescent="0.3">
      <c r="A399">
        <f t="shared" si="34"/>
        <v>398</v>
      </c>
      <c r="B399" s="10">
        <v>43435</v>
      </c>
      <c r="C399" t="s">
        <v>11</v>
      </c>
      <c r="D399" t="s">
        <v>31</v>
      </c>
      <c r="E399">
        <f>COUNTIF($C$2:$C399,$C399)+COUNTIF($D$2:$D399,$C399)</f>
        <v>27</v>
      </c>
      <c r="F399">
        <f>COUNTIF($C$2:$C399,$D399)+COUNTIF($D$2:$D399,$D399)</f>
        <v>25</v>
      </c>
      <c r="G399">
        <v>5</v>
      </c>
      <c r="H399">
        <v>4</v>
      </c>
      <c r="I399" t="s">
        <v>61</v>
      </c>
      <c r="J399" s="11">
        <v>12361</v>
      </c>
      <c r="K399" s="12">
        <v>0.11597222222222221</v>
      </c>
      <c r="L399">
        <f t="shared" si="30"/>
        <v>1</v>
      </c>
      <c r="M399">
        <f t="shared" si="32"/>
        <v>2</v>
      </c>
      <c r="N399">
        <f t="shared" si="31"/>
        <v>0</v>
      </c>
      <c r="O399">
        <f t="shared" si="33"/>
        <v>1</v>
      </c>
    </row>
    <row r="400" spans="1:15" x14ac:dyDescent="0.3">
      <c r="A400">
        <f t="shared" si="34"/>
        <v>399</v>
      </c>
      <c r="B400" s="10">
        <v>43435</v>
      </c>
      <c r="C400" t="s">
        <v>7</v>
      </c>
      <c r="D400" t="s">
        <v>19</v>
      </c>
      <c r="E400">
        <f>COUNTIF($C$2:$C400,$C400)+COUNTIF($D$2:$D400,$C400)</f>
        <v>27</v>
      </c>
      <c r="F400">
        <f>COUNTIF($C$2:$C400,$D400)+COUNTIF($D$2:$D400,$D400)</f>
        <v>26</v>
      </c>
      <c r="G400">
        <v>5</v>
      </c>
      <c r="H400">
        <v>3</v>
      </c>
      <c r="I400" t="s">
        <v>60</v>
      </c>
      <c r="J400" s="11">
        <v>19107</v>
      </c>
      <c r="K400" s="12">
        <v>0.10486111111111111</v>
      </c>
      <c r="L400">
        <f t="shared" si="30"/>
        <v>1</v>
      </c>
      <c r="M400">
        <f t="shared" si="32"/>
        <v>2</v>
      </c>
      <c r="N400">
        <f t="shared" si="31"/>
        <v>0</v>
      </c>
      <c r="O400">
        <f t="shared" si="33"/>
        <v>0</v>
      </c>
    </row>
    <row r="401" spans="1:15" x14ac:dyDescent="0.3">
      <c r="A401">
        <f t="shared" si="34"/>
        <v>400</v>
      </c>
      <c r="B401" s="10">
        <v>43435</v>
      </c>
      <c r="C401" t="s">
        <v>8</v>
      </c>
      <c r="D401" t="s">
        <v>20</v>
      </c>
      <c r="E401">
        <f>COUNTIF($C$2:$C401,$C401)+COUNTIF($D$2:$D401,$C401)</f>
        <v>27</v>
      </c>
      <c r="F401">
        <f>COUNTIF($C$2:$C401,$D401)+COUNTIF($D$2:$D401,$D401)</f>
        <v>26</v>
      </c>
      <c r="G401">
        <v>2</v>
      </c>
      <c r="H401">
        <v>5</v>
      </c>
      <c r="I401" t="s">
        <v>60</v>
      </c>
      <c r="J401" s="11">
        <v>21302</v>
      </c>
      <c r="K401" s="12">
        <v>0.1013888888888889</v>
      </c>
      <c r="L401">
        <f t="shared" si="30"/>
        <v>0</v>
      </c>
      <c r="M401">
        <f t="shared" si="32"/>
        <v>0</v>
      </c>
      <c r="N401">
        <f t="shared" si="31"/>
        <v>1</v>
      </c>
      <c r="O401">
        <f t="shared" si="33"/>
        <v>2</v>
      </c>
    </row>
    <row r="402" spans="1:15" x14ac:dyDescent="0.3">
      <c r="A402">
        <f t="shared" si="34"/>
        <v>401</v>
      </c>
      <c r="B402" s="10">
        <v>43435</v>
      </c>
      <c r="C402" t="s">
        <v>26</v>
      </c>
      <c r="D402" t="s">
        <v>29</v>
      </c>
      <c r="E402">
        <f>COUNTIF($C$2:$C402,$C402)+COUNTIF($D$2:$D402,$C402)</f>
        <v>25</v>
      </c>
      <c r="F402">
        <f>COUNTIF($C$2:$C402,$D402)+COUNTIF($D$2:$D402,$D402)</f>
        <v>25</v>
      </c>
      <c r="G402">
        <v>4</v>
      </c>
      <c r="H402">
        <v>3</v>
      </c>
      <c r="I402" t="s">
        <v>61</v>
      </c>
      <c r="J402" s="11">
        <v>16514</v>
      </c>
      <c r="K402" s="12">
        <v>0.11527777777777777</v>
      </c>
      <c r="L402">
        <f t="shared" si="30"/>
        <v>1</v>
      </c>
      <c r="M402">
        <f t="shared" si="32"/>
        <v>2</v>
      </c>
      <c r="N402">
        <f t="shared" si="31"/>
        <v>0</v>
      </c>
      <c r="O402">
        <f t="shared" si="33"/>
        <v>1</v>
      </c>
    </row>
    <row r="403" spans="1:15" x14ac:dyDescent="0.3">
      <c r="A403">
        <f t="shared" si="34"/>
        <v>402</v>
      </c>
      <c r="B403" s="10">
        <v>43435</v>
      </c>
      <c r="C403" t="s">
        <v>21</v>
      </c>
      <c r="D403" t="s">
        <v>22</v>
      </c>
      <c r="E403">
        <f>COUNTIF($C$2:$C403,$C403)+COUNTIF($D$2:$D403,$C403)</f>
        <v>27</v>
      </c>
      <c r="F403">
        <f>COUNTIF($C$2:$C403,$D403)+COUNTIF($D$2:$D403,$D403)</f>
        <v>27</v>
      </c>
      <c r="G403">
        <v>2</v>
      </c>
      <c r="H403">
        <v>5</v>
      </c>
      <c r="I403" t="s">
        <v>60</v>
      </c>
      <c r="J403" s="11">
        <v>17548</v>
      </c>
      <c r="K403" s="12">
        <v>0.1013888888888889</v>
      </c>
      <c r="L403">
        <f t="shared" si="30"/>
        <v>0</v>
      </c>
      <c r="M403">
        <f t="shared" si="32"/>
        <v>0</v>
      </c>
      <c r="N403">
        <f t="shared" si="31"/>
        <v>1</v>
      </c>
      <c r="O403">
        <f t="shared" si="33"/>
        <v>2</v>
      </c>
    </row>
    <row r="404" spans="1:15" x14ac:dyDescent="0.3">
      <c r="A404">
        <f t="shared" si="34"/>
        <v>403</v>
      </c>
      <c r="B404" s="10">
        <v>43435</v>
      </c>
      <c r="C404" t="s">
        <v>30</v>
      </c>
      <c r="D404" t="s">
        <v>33</v>
      </c>
      <c r="E404">
        <f>COUNTIF($C$2:$C404,$C404)+COUNTIF($D$2:$D404,$C404)</f>
        <v>26</v>
      </c>
      <c r="F404">
        <f>COUNTIF($C$2:$C404,$D404)+COUNTIF($D$2:$D404,$D404)</f>
        <v>25</v>
      </c>
      <c r="G404">
        <v>2</v>
      </c>
      <c r="H404">
        <v>3</v>
      </c>
      <c r="I404" t="s">
        <v>60</v>
      </c>
      <c r="J404" s="11">
        <v>13917</v>
      </c>
      <c r="K404" s="12">
        <v>0.10416666666666667</v>
      </c>
      <c r="L404">
        <f t="shared" si="30"/>
        <v>0</v>
      </c>
      <c r="M404">
        <f t="shared" si="32"/>
        <v>0</v>
      </c>
      <c r="N404">
        <f t="shared" si="31"/>
        <v>1</v>
      </c>
      <c r="O404">
        <f t="shared" si="33"/>
        <v>2</v>
      </c>
    </row>
    <row r="405" spans="1:15" x14ac:dyDescent="0.3">
      <c r="A405">
        <f t="shared" si="34"/>
        <v>404</v>
      </c>
      <c r="B405" s="10">
        <v>43435</v>
      </c>
      <c r="C405" t="s">
        <v>6</v>
      </c>
      <c r="D405" t="s">
        <v>9</v>
      </c>
      <c r="E405">
        <f>COUNTIF($C$2:$C405,$C405)+COUNTIF($D$2:$D405,$C405)</f>
        <v>27</v>
      </c>
      <c r="F405">
        <f>COUNTIF($C$2:$C405,$D405)+COUNTIF($D$2:$D405,$D405)</f>
        <v>27</v>
      </c>
      <c r="G405">
        <v>2</v>
      </c>
      <c r="H405">
        <v>6</v>
      </c>
      <c r="I405" t="s">
        <v>60</v>
      </c>
      <c r="J405" s="11">
        <v>17531</v>
      </c>
      <c r="K405" s="12">
        <v>0.10902777777777778</v>
      </c>
      <c r="L405">
        <f t="shared" si="30"/>
        <v>0</v>
      </c>
      <c r="M405">
        <f t="shared" si="32"/>
        <v>0</v>
      </c>
      <c r="N405">
        <f t="shared" si="31"/>
        <v>1</v>
      </c>
      <c r="O405">
        <f t="shared" si="33"/>
        <v>2</v>
      </c>
    </row>
    <row r="406" spans="1:15" x14ac:dyDescent="0.3">
      <c r="A406">
        <f t="shared" si="34"/>
        <v>405</v>
      </c>
      <c r="B406" s="10">
        <v>43435</v>
      </c>
      <c r="C406" t="s">
        <v>36</v>
      </c>
      <c r="D406" t="s">
        <v>34</v>
      </c>
      <c r="E406">
        <f>COUNTIF($C$2:$C406,$C406)+COUNTIF($D$2:$D406,$C406)</f>
        <v>25</v>
      </c>
      <c r="F406">
        <f>COUNTIF($C$2:$C406,$D406)+COUNTIF($D$2:$D406,$D406)</f>
        <v>25</v>
      </c>
      <c r="G406">
        <v>4</v>
      </c>
      <c r="H406">
        <v>2</v>
      </c>
      <c r="I406" t="s">
        <v>60</v>
      </c>
      <c r="J406" s="11">
        <v>18653</v>
      </c>
      <c r="K406" s="12">
        <v>9.930555555555555E-2</v>
      </c>
      <c r="L406">
        <f t="shared" si="30"/>
        <v>1</v>
      </c>
      <c r="M406">
        <f t="shared" si="32"/>
        <v>2</v>
      </c>
      <c r="N406">
        <f t="shared" si="31"/>
        <v>0</v>
      </c>
      <c r="O406">
        <f t="shared" si="33"/>
        <v>0</v>
      </c>
    </row>
    <row r="407" spans="1:15" x14ac:dyDescent="0.3">
      <c r="A407">
        <f t="shared" si="34"/>
        <v>406</v>
      </c>
      <c r="B407" s="10">
        <v>43435</v>
      </c>
      <c r="C407" t="s">
        <v>23</v>
      </c>
      <c r="D407" t="s">
        <v>13</v>
      </c>
      <c r="E407">
        <f>COUNTIF($C$2:$C407,$C407)+COUNTIF($D$2:$D407,$C407)</f>
        <v>27</v>
      </c>
      <c r="F407">
        <f>COUNTIF($C$2:$C407,$D407)+COUNTIF($D$2:$D407,$D407)</f>
        <v>29</v>
      </c>
      <c r="G407">
        <v>2</v>
      </c>
      <c r="H407">
        <v>1</v>
      </c>
      <c r="I407" t="s">
        <v>60</v>
      </c>
      <c r="J407" s="11">
        <v>17387</v>
      </c>
      <c r="K407" s="12">
        <v>0.10416666666666667</v>
      </c>
      <c r="L407">
        <f t="shared" si="30"/>
        <v>1</v>
      </c>
      <c r="M407">
        <f t="shared" si="32"/>
        <v>2</v>
      </c>
      <c r="N407">
        <f t="shared" si="31"/>
        <v>0</v>
      </c>
      <c r="O407">
        <f t="shared" si="33"/>
        <v>0</v>
      </c>
    </row>
    <row r="408" spans="1:15" x14ac:dyDescent="0.3">
      <c r="A408">
        <f t="shared" si="34"/>
        <v>407</v>
      </c>
      <c r="B408" s="10">
        <v>43436</v>
      </c>
      <c r="C408" t="s">
        <v>15</v>
      </c>
      <c r="D408" t="s">
        <v>21</v>
      </c>
      <c r="E408">
        <f>COUNTIF($C$2:$C408,$C408)+COUNTIF($D$2:$D408,$C408)</f>
        <v>27</v>
      </c>
      <c r="F408">
        <f>COUNTIF($C$2:$C408,$D408)+COUNTIF($D$2:$D408,$D408)</f>
        <v>28</v>
      </c>
      <c r="G408">
        <v>3</v>
      </c>
      <c r="H408">
        <v>2</v>
      </c>
      <c r="I408" t="s">
        <v>60</v>
      </c>
      <c r="J408" s="11">
        <v>21074</v>
      </c>
      <c r="K408" s="12">
        <v>0.10416666666666667</v>
      </c>
      <c r="L408">
        <f t="shared" si="30"/>
        <v>1</v>
      </c>
      <c r="M408">
        <f t="shared" si="32"/>
        <v>2</v>
      </c>
      <c r="N408">
        <f t="shared" si="31"/>
        <v>0</v>
      </c>
      <c r="O408">
        <f t="shared" si="33"/>
        <v>0</v>
      </c>
    </row>
    <row r="409" spans="1:15" x14ac:dyDescent="0.3">
      <c r="A409">
        <f t="shared" si="34"/>
        <v>408</v>
      </c>
      <c r="B409" s="10">
        <v>43436</v>
      </c>
      <c r="C409" t="s">
        <v>24</v>
      </c>
      <c r="D409" t="s">
        <v>16</v>
      </c>
      <c r="E409">
        <f>COUNTIF($C$2:$C409,$C409)+COUNTIF($D$2:$D409,$C409)</f>
        <v>27</v>
      </c>
      <c r="F409">
        <f>COUNTIF($C$2:$C409,$D409)+COUNTIF($D$2:$D409,$D409)</f>
        <v>27</v>
      </c>
      <c r="G409">
        <v>2</v>
      </c>
      <c r="H409">
        <v>0</v>
      </c>
      <c r="I409" t="s">
        <v>60</v>
      </c>
      <c r="J409" s="11">
        <v>18248</v>
      </c>
      <c r="K409" s="12">
        <v>0.10555555555555556</v>
      </c>
      <c r="L409">
        <f t="shared" si="30"/>
        <v>1</v>
      </c>
      <c r="M409">
        <f t="shared" si="32"/>
        <v>2</v>
      </c>
      <c r="N409">
        <f t="shared" si="31"/>
        <v>0</v>
      </c>
      <c r="O409">
        <f t="shared" si="33"/>
        <v>0</v>
      </c>
    </row>
    <row r="410" spans="1:15" x14ac:dyDescent="0.3">
      <c r="A410">
        <f t="shared" si="34"/>
        <v>409</v>
      </c>
      <c r="B410" s="10">
        <v>43436</v>
      </c>
      <c r="C410" t="s">
        <v>25</v>
      </c>
      <c r="D410" t="s">
        <v>14</v>
      </c>
      <c r="E410">
        <f>COUNTIF($C$2:$C410,$C410)+COUNTIF($D$2:$D410,$C410)</f>
        <v>26</v>
      </c>
      <c r="F410">
        <f>COUNTIF($C$2:$C410,$D410)+COUNTIF($D$2:$D410,$D410)</f>
        <v>27</v>
      </c>
      <c r="G410">
        <v>0</v>
      </c>
      <c r="H410">
        <v>2</v>
      </c>
      <c r="I410" t="s">
        <v>60</v>
      </c>
      <c r="J410" s="11">
        <v>17546</v>
      </c>
      <c r="K410" s="12">
        <v>0.10972222222222222</v>
      </c>
      <c r="L410">
        <f t="shared" si="30"/>
        <v>0</v>
      </c>
      <c r="M410">
        <f t="shared" si="32"/>
        <v>0</v>
      </c>
      <c r="N410">
        <f t="shared" si="31"/>
        <v>1</v>
      </c>
      <c r="O410">
        <f t="shared" si="33"/>
        <v>2</v>
      </c>
    </row>
    <row r="411" spans="1:15" x14ac:dyDescent="0.3">
      <c r="A411">
        <f t="shared" si="34"/>
        <v>410</v>
      </c>
      <c r="B411" s="10">
        <v>43436</v>
      </c>
      <c r="C411" t="s">
        <v>6</v>
      </c>
      <c r="D411" t="s">
        <v>20</v>
      </c>
      <c r="E411">
        <f>COUNTIF($C$2:$C411,$C411)+COUNTIF($D$2:$D411,$C411)</f>
        <v>28</v>
      </c>
      <c r="F411">
        <f>COUNTIF($C$2:$C411,$D411)+COUNTIF($D$2:$D411,$D411)</f>
        <v>27</v>
      </c>
      <c r="G411">
        <v>3</v>
      </c>
      <c r="H411">
        <v>1</v>
      </c>
      <c r="I411" t="s">
        <v>60</v>
      </c>
      <c r="J411" s="11">
        <v>20301</v>
      </c>
      <c r="K411" s="12">
        <v>9.9999999999999992E-2</v>
      </c>
      <c r="L411">
        <f t="shared" si="30"/>
        <v>1</v>
      </c>
      <c r="M411">
        <f t="shared" si="32"/>
        <v>2</v>
      </c>
      <c r="N411">
        <f t="shared" si="31"/>
        <v>0</v>
      </c>
      <c r="O411">
        <f t="shared" si="33"/>
        <v>0</v>
      </c>
    </row>
    <row r="412" spans="1:15" x14ac:dyDescent="0.3">
      <c r="A412">
        <f t="shared" si="34"/>
        <v>411</v>
      </c>
      <c r="B412" s="10">
        <v>43436</v>
      </c>
      <c r="C412" t="s">
        <v>26</v>
      </c>
      <c r="D412" t="s">
        <v>8</v>
      </c>
      <c r="E412">
        <f>COUNTIF($C$2:$C412,$C412)+COUNTIF($D$2:$D412,$C412)</f>
        <v>26</v>
      </c>
      <c r="F412">
        <f>COUNTIF($C$2:$C412,$D412)+COUNTIF($D$2:$D412,$D412)</f>
        <v>28</v>
      </c>
      <c r="G412">
        <v>4</v>
      </c>
      <c r="H412">
        <v>3</v>
      </c>
      <c r="I412" t="s">
        <v>62</v>
      </c>
      <c r="J412" s="11">
        <v>17464</v>
      </c>
      <c r="K412" s="12">
        <v>0.1125</v>
      </c>
      <c r="L412">
        <f t="shared" si="30"/>
        <v>1</v>
      </c>
      <c r="M412">
        <f t="shared" si="32"/>
        <v>2</v>
      </c>
      <c r="N412">
        <f t="shared" si="31"/>
        <v>0</v>
      </c>
      <c r="O412">
        <f t="shared" si="33"/>
        <v>1</v>
      </c>
    </row>
    <row r="413" spans="1:15" x14ac:dyDescent="0.3">
      <c r="A413">
        <f t="shared" si="34"/>
        <v>412</v>
      </c>
      <c r="B413" s="10">
        <v>43436</v>
      </c>
      <c r="C413" t="s">
        <v>27</v>
      </c>
      <c r="D413" t="s">
        <v>28</v>
      </c>
      <c r="E413">
        <f>COUNTIF($C$2:$C413,$C413)+COUNTIF($D$2:$D413,$C413)</f>
        <v>29</v>
      </c>
      <c r="F413">
        <f>COUNTIF($C$2:$C413,$D413)+COUNTIF($D$2:$D413,$D413)</f>
        <v>26</v>
      </c>
      <c r="G413">
        <v>6</v>
      </c>
      <c r="H413">
        <v>5</v>
      </c>
      <c r="I413" t="s">
        <v>60</v>
      </c>
      <c r="J413" s="11">
        <v>18506</v>
      </c>
      <c r="K413" s="12">
        <v>0.1076388888888889</v>
      </c>
      <c r="L413">
        <f t="shared" si="30"/>
        <v>1</v>
      </c>
      <c r="M413">
        <f t="shared" si="32"/>
        <v>2</v>
      </c>
      <c r="N413">
        <f t="shared" si="31"/>
        <v>0</v>
      </c>
      <c r="O413">
        <f t="shared" si="33"/>
        <v>0</v>
      </c>
    </row>
    <row r="414" spans="1:15" x14ac:dyDescent="0.3">
      <c r="A414">
        <f t="shared" si="34"/>
        <v>413</v>
      </c>
      <c r="B414" s="10">
        <v>43437</v>
      </c>
      <c r="C414" t="s">
        <v>18</v>
      </c>
      <c r="D414" t="s">
        <v>23</v>
      </c>
      <c r="E414">
        <f>COUNTIF($C$2:$C414,$C414)+COUNTIF($D$2:$D414,$C414)</f>
        <v>27</v>
      </c>
      <c r="F414">
        <f>COUNTIF($C$2:$C414,$D414)+COUNTIF($D$2:$D414,$D414)</f>
        <v>28</v>
      </c>
      <c r="G414">
        <v>1</v>
      </c>
      <c r="H414">
        <v>4</v>
      </c>
      <c r="I414" t="s">
        <v>60</v>
      </c>
      <c r="J414" s="11">
        <v>18125</v>
      </c>
      <c r="K414" s="12">
        <v>0.10694444444444444</v>
      </c>
      <c r="L414">
        <f t="shared" si="30"/>
        <v>0</v>
      </c>
      <c r="M414">
        <f t="shared" si="32"/>
        <v>0</v>
      </c>
      <c r="N414">
        <f t="shared" si="31"/>
        <v>1</v>
      </c>
      <c r="O414">
        <f t="shared" si="33"/>
        <v>2</v>
      </c>
    </row>
    <row r="415" spans="1:15" x14ac:dyDescent="0.3">
      <c r="A415">
        <f t="shared" si="34"/>
        <v>414</v>
      </c>
      <c r="B415" s="10">
        <v>43437</v>
      </c>
      <c r="C415" t="s">
        <v>11</v>
      </c>
      <c r="D415" t="s">
        <v>29</v>
      </c>
      <c r="E415">
        <f>COUNTIF($C$2:$C415,$C415)+COUNTIF($D$2:$D415,$C415)</f>
        <v>28</v>
      </c>
      <c r="F415">
        <f>COUNTIF($C$2:$C415,$D415)+COUNTIF($D$2:$D415,$D415)</f>
        <v>26</v>
      </c>
      <c r="G415">
        <v>5</v>
      </c>
      <c r="H415">
        <v>1</v>
      </c>
      <c r="I415" t="s">
        <v>60</v>
      </c>
      <c r="J415" s="11">
        <v>13394</v>
      </c>
      <c r="K415" s="12">
        <v>0.10555555555555556</v>
      </c>
      <c r="L415">
        <f t="shared" si="30"/>
        <v>1</v>
      </c>
      <c r="M415">
        <f t="shared" si="32"/>
        <v>2</v>
      </c>
      <c r="N415">
        <f t="shared" si="31"/>
        <v>0</v>
      </c>
      <c r="O415">
        <f t="shared" si="33"/>
        <v>0</v>
      </c>
    </row>
    <row r="416" spans="1:15" x14ac:dyDescent="0.3">
      <c r="A416">
        <f t="shared" si="34"/>
        <v>415</v>
      </c>
      <c r="B416" s="10">
        <v>43437</v>
      </c>
      <c r="C416" t="s">
        <v>10</v>
      </c>
      <c r="D416" t="s">
        <v>22</v>
      </c>
      <c r="E416">
        <f>COUNTIF($C$2:$C416,$C416)+COUNTIF($D$2:$D416,$C416)</f>
        <v>28</v>
      </c>
      <c r="F416">
        <f>COUNTIF($C$2:$C416,$D416)+COUNTIF($D$2:$D416,$D416)</f>
        <v>28</v>
      </c>
      <c r="G416">
        <v>1</v>
      </c>
      <c r="H416">
        <v>2</v>
      </c>
      <c r="I416" t="s">
        <v>60</v>
      </c>
      <c r="J416" s="11">
        <v>17311</v>
      </c>
      <c r="K416" s="12">
        <v>0.10486111111111111</v>
      </c>
      <c r="L416">
        <f t="shared" si="30"/>
        <v>0</v>
      </c>
      <c r="M416">
        <f t="shared" si="32"/>
        <v>0</v>
      </c>
      <c r="N416">
        <f t="shared" si="31"/>
        <v>1</v>
      </c>
      <c r="O416">
        <f t="shared" si="33"/>
        <v>2</v>
      </c>
    </row>
    <row r="417" spans="1:15" x14ac:dyDescent="0.3">
      <c r="A417">
        <f t="shared" si="34"/>
        <v>416</v>
      </c>
      <c r="B417" s="10">
        <v>43438</v>
      </c>
      <c r="C417" t="s">
        <v>7</v>
      </c>
      <c r="D417" t="s">
        <v>10</v>
      </c>
      <c r="E417">
        <f>COUNTIF($C$2:$C417,$C417)+COUNTIF($D$2:$D417,$C417)</f>
        <v>28</v>
      </c>
      <c r="F417">
        <f>COUNTIF($C$2:$C417,$D417)+COUNTIF($D$2:$D417,$D417)</f>
        <v>29</v>
      </c>
      <c r="G417">
        <v>4</v>
      </c>
      <c r="H417">
        <v>3</v>
      </c>
      <c r="I417" t="s">
        <v>61</v>
      </c>
      <c r="J417" s="11">
        <v>19070</v>
      </c>
      <c r="K417" s="12">
        <v>0.10972222222222222</v>
      </c>
      <c r="L417">
        <f t="shared" si="30"/>
        <v>1</v>
      </c>
      <c r="M417">
        <f t="shared" si="32"/>
        <v>2</v>
      </c>
      <c r="N417">
        <f t="shared" si="31"/>
        <v>0</v>
      </c>
      <c r="O417">
        <f t="shared" si="33"/>
        <v>1</v>
      </c>
    </row>
    <row r="418" spans="1:15" x14ac:dyDescent="0.3">
      <c r="A418">
        <f t="shared" si="34"/>
        <v>417</v>
      </c>
      <c r="B418" s="10">
        <v>43438</v>
      </c>
      <c r="C418" t="s">
        <v>15</v>
      </c>
      <c r="D418" t="s">
        <v>30</v>
      </c>
      <c r="E418">
        <f>COUNTIF($C$2:$C418,$C418)+COUNTIF($D$2:$D418,$C418)</f>
        <v>28</v>
      </c>
      <c r="F418">
        <f>COUNTIF($C$2:$C418,$D418)+COUNTIF($D$2:$D418,$D418)</f>
        <v>27</v>
      </c>
      <c r="G418">
        <v>9</v>
      </c>
      <c r="H418">
        <v>6</v>
      </c>
      <c r="I418" t="s">
        <v>60</v>
      </c>
      <c r="J418" s="11">
        <v>14885</v>
      </c>
      <c r="K418" s="12">
        <v>0.10416666666666667</v>
      </c>
      <c r="L418">
        <f t="shared" si="30"/>
        <v>1</v>
      </c>
      <c r="M418">
        <f t="shared" si="32"/>
        <v>2</v>
      </c>
      <c r="N418">
        <f t="shared" si="31"/>
        <v>0</v>
      </c>
      <c r="O418">
        <f t="shared" si="33"/>
        <v>0</v>
      </c>
    </row>
    <row r="419" spans="1:15" x14ac:dyDescent="0.3">
      <c r="A419">
        <f t="shared" si="34"/>
        <v>418</v>
      </c>
      <c r="B419" s="10">
        <v>43438</v>
      </c>
      <c r="C419" t="s">
        <v>11</v>
      </c>
      <c r="D419" t="s">
        <v>16</v>
      </c>
      <c r="E419">
        <f>COUNTIF($C$2:$C419,$C419)+COUNTIF($D$2:$D419,$C419)</f>
        <v>29</v>
      </c>
      <c r="F419">
        <f>COUNTIF($C$2:$C419,$D419)+COUNTIF($D$2:$D419,$D419)</f>
        <v>28</v>
      </c>
      <c r="G419">
        <v>6</v>
      </c>
      <c r="H419">
        <v>5</v>
      </c>
      <c r="I419" t="s">
        <v>62</v>
      </c>
      <c r="J419" s="11">
        <v>18477</v>
      </c>
      <c r="K419" s="12">
        <v>0.1125</v>
      </c>
      <c r="L419">
        <f t="shared" si="30"/>
        <v>1</v>
      </c>
      <c r="M419">
        <f t="shared" si="32"/>
        <v>2</v>
      </c>
      <c r="N419">
        <f t="shared" si="31"/>
        <v>0</v>
      </c>
      <c r="O419">
        <f t="shared" si="33"/>
        <v>1</v>
      </c>
    </row>
    <row r="420" spans="1:15" x14ac:dyDescent="0.3">
      <c r="A420">
        <f t="shared" si="34"/>
        <v>419</v>
      </c>
      <c r="B420" s="10">
        <v>43438</v>
      </c>
      <c r="C420" t="s">
        <v>17</v>
      </c>
      <c r="D420" t="s">
        <v>31</v>
      </c>
      <c r="E420">
        <f>COUNTIF($C$2:$C420,$C420)+COUNTIF($D$2:$D420,$C420)</f>
        <v>27</v>
      </c>
      <c r="F420">
        <f>COUNTIF($C$2:$C420,$D420)+COUNTIF($D$2:$D420,$D420)</f>
        <v>26</v>
      </c>
      <c r="G420">
        <v>0</v>
      </c>
      <c r="H420">
        <v>5</v>
      </c>
      <c r="I420" t="s">
        <v>60</v>
      </c>
      <c r="J420" s="11">
        <v>12058</v>
      </c>
      <c r="K420" s="12">
        <v>0.1111111111111111</v>
      </c>
      <c r="L420">
        <f t="shared" si="30"/>
        <v>0</v>
      </c>
      <c r="M420">
        <f t="shared" si="32"/>
        <v>0</v>
      </c>
      <c r="N420">
        <f t="shared" si="31"/>
        <v>1</v>
      </c>
      <c r="O420">
        <f t="shared" si="33"/>
        <v>2</v>
      </c>
    </row>
    <row r="421" spans="1:15" x14ac:dyDescent="0.3">
      <c r="A421">
        <f t="shared" si="34"/>
        <v>420</v>
      </c>
      <c r="B421" s="10">
        <v>43438</v>
      </c>
      <c r="C421" t="s">
        <v>32</v>
      </c>
      <c r="D421" t="s">
        <v>14</v>
      </c>
      <c r="E421">
        <f>COUNTIF($C$2:$C421,$C421)+COUNTIF($D$2:$D421,$C421)</f>
        <v>26</v>
      </c>
      <c r="F421">
        <f>COUNTIF($C$2:$C421,$D421)+COUNTIF($D$2:$D421,$D421)</f>
        <v>28</v>
      </c>
      <c r="G421">
        <v>2</v>
      </c>
      <c r="H421">
        <v>1</v>
      </c>
      <c r="I421" t="s">
        <v>60</v>
      </c>
      <c r="J421" s="11">
        <v>17203</v>
      </c>
      <c r="K421" s="12">
        <v>0.10555555555555556</v>
      </c>
      <c r="L421">
        <f t="shared" si="30"/>
        <v>1</v>
      </c>
      <c r="M421">
        <f t="shared" si="32"/>
        <v>2</v>
      </c>
      <c r="N421">
        <f t="shared" si="31"/>
        <v>0</v>
      </c>
      <c r="O421">
        <f t="shared" si="33"/>
        <v>0</v>
      </c>
    </row>
    <row r="422" spans="1:15" x14ac:dyDescent="0.3">
      <c r="A422">
        <f t="shared" si="34"/>
        <v>421</v>
      </c>
      <c r="B422" s="10">
        <v>43438</v>
      </c>
      <c r="C422" t="s">
        <v>9</v>
      </c>
      <c r="D422" t="s">
        <v>20</v>
      </c>
      <c r="E422">
        <f>COUNTIF($C$2:$C422,$C422)+COUNTIF($D$2:$D422,$C422)</f>
        <v>28</v>
      </c>
      <c r="F422">
        <f>COUNTIF($C$2:$C422,$D422)+COUNTIF($D$2:$D422,$D422)</f>
        <v>28</v>
      </c>
      <c r="G422">
        <v>2</v>
      </c>
      <c r="H422">
        <v>5</v>
      </c>
      <c r="I422" t="s">
        <v>60</v>
      </c>
      <c r="J422" s="11">
        <v>20705</v>
      </c>
      <c r="K422" s="12">
        <v>0.10069444444444443</v>
      </c>
      <c r="L422">
        <f t="shared" si="30"/>
        <v>0</v>
      </c>
      <c r="M422">
        <f t="shared" si="32"/>
        <v>0</v>
      </c>
      <c r="N422">
        <f t="shared" si="31"/>
        <v>1</v>
      </c>
      <c r="O422">
        <f t="shared" si="33"/>
        <v>2</v>
      </c>
    </row>
    <row r="423" spans="1:15" x14ac:dyDescent="0.3">
      <c r="A423">
        <f t="shared" si="34"/>
        <v>422</v>
      </c>
      <c r="B423" s="10">
        <v>43438</v>
      </c>
      <c r="C423" t="s">
        <v>26</v>
      </c>
      <c r="D423" t="s">
        <v>33</v>
      </c>
      <c r="E423">
        <f>COUNTIF($C$2:$C423,$C423)+COUNTIF($D$2:$D423,$C423)</f>
        <v>27</v>
      </c>
      <c r="F423">
        <f>COUNTIF($C$2:$C423,$D423)+COUNTIF($D$2:$D423,$D423)</f>
        <v>26</v>
      </c>
      <c r="G423">
        <v>3</v>
      </c>
      <c r="H423">
        <v>1</v>
      </c>
      <c r="I423" t="s">
        <v>60</v>
      </c>
      <c r="J423" s="11">
        <v>9125</v>
      </c>
      <c r="K423" s="12">
        <v>9.8611111111111108E-2</v>
      </c>
      <c r="L423">
        <f t="shared" si="30"/>
        <v>1</v>
      </c>
      <c r="M423">
        <f t="shared" si="32"/>
        <v>2</v>
      </c>
      <c r="N423">
        <f t="shared" si="31"/>
        <v>0</v>
      </c>
      <c r="O423">
        <f t="shared" si="33"/>
        <v>0</v>
      </c>
    </row>
    <row r="424" spans="1:15" x14ac:dyDescent="0.3">
      <c r="A424">
        <f t="shared" si="34"/>
        <v>423</v>
      </c>
      <c r="B424" s="10">
        <v>43438</v>
      </c>
      <c r="C424" t="s">
        <v>24</v>
      </c>
      <c r="D424" t="s">
        <v>34</v>
      </c>
      <c r="E424">
        <f>COUNTIF($C$2:$C424,$C424)+COUNTIF($D$2:$D424,$C424)</f>
        <v>28</v>
      </c>
      <c r="F424">
        <f>COUNTIF($C$2:$C424,$D424)+COUNTIF($D$2:$D424,$D424)</f>
        <v>26</v>
      </c>
      <c r="G424">
        <v>3</v>
      </c>
      <c r="H424">
        <v>6</v>
      </c>
      <c r="I424" t="s">
        <v>60</v>
      </c>
      <c r="J424" s="11">
        <v>18415</v>
      </c>
      <c r="K424" s="12">
        <v>0.10694444444444444</v>
      </c>
      <c r="L424">
        <f t="shared" si="30"/>
        <v>0</v>
      </c>
      <c r="M424">
        <f t="shared" si="32"/>
        <v>0</v>
      </c>
      <c r="N424">
        <f t="shared" si="31"/>
        <v>1</v>
      </c>
      <c r="O424">
        <f t="shared" si="33"/>
        <v>2</v>
      </c>
    </row>
    <row r="425" spans="1:15" x14ac:dyDescent="0.3">
      <c r="A425">
        <f t="shared" si="34"/>
        <v>424</v>
      </c>
      <c r="B425" s="10">
        <v>43438</v>
      </c>
      <c r="C425" t="s">
        <v>19</v>
      </c>
      <c r="D425" t="s">
        <v>13</v>
      </c>
      <c r="E425">
        <f>COUNTIF($C$2:$C425,$C425)+COUNTIF($D$2:$D425,$C425)</f>
        <v>27</v>
      </c>
      <c r="F425">
        <f>COUNTIF($C$2:$C425,$D425)+COUNTIF($D$2:$D425,$D425)</f>
        <v>30</v>
      </c>
      <c r="G425">
        <v>3</v>
      </c>
      <c r="H425">
        <v>2</v>
      </c>
      <c r="I425" t="s">
        <v>60</v>
      </c>
      <c r="J425" s="11">
        <v>17122</v>
      </c>
      <c r="K425" s="12">
        <v>0.10069444444444443</v>
      </c>
      <c r="L425">
        <f t="shared" si="30"/>
        <v>1</v>
      </c>
      <c r="M425">
        <f t="shared" si="32"/>
        <v>2</v>
      </c>
      <c r="N425">
        <f t="shared" si="31"/>
        <v>0</v>
      </c>
      <c r="O425">
        <f t="shared" si="33"/>
        <v>0</v>
      </c>
    </row>
    <row r="426" spans="1:15" x14ac:dyDescent="0.3">
      <c r="A426">
        <f t="shared" si="34"/>
        <v>425</v>
      </c>
      <c r="B426" s="10">
        <v>43438</v>
      </c>
      <c r="C426" t="s">
        <v>28</v>
      </c>
      <c r="D426" t="s">
        <v>12</v>
      </c>
      <c r="E426">
        <f>COUNTIF($C$2:$C426,$C426)+COUNTIF($D$2:$D426,$C426)</f>
        <v>27</v>
      </c>
      <c r="F426">
        <f>COUNTIF($C$2:$C426,$D426)+COUNTIF($D$2:$D426,$D426)</f>
        <v>29</v>
      </c>
      <c r="G426">
        <v>3</v>
      </c>
      <c r="H426">
        <v>5</v>
      </c>
      <c r="I426" t="s">
        <v>60</v>
      </c>
      <c r="J426" s="11">
        <v>18275</v>
      </c>
      <c r="K426" s="12">
        <v>0.10833333333333334</v>
      </c>
      <c r="L426">
        <f t="shared" si="30"/>
        <v>0</v>
      </c>
      <c r="M426">
        <f t="shared" si="32"/>
        <v>0</v>
      </c>
      <c r="N426">
        <f t="shared" si="31"/>
        <v>1</v>
      </c>
      <c r="O426">
        <f t="shared" si="33"/>
        <v>2</v>
      </c>
    </row>
    <row r="427" spans="1:15" x14ac:dyDescent="0.3">
      <c r="A427">
        <f t="shared" si="34"/>
        <v>426</v>
      </c>
      <c r="B427" s="10">
        <v>43439</v>
      </c>
      <c r="C427" t="s">
        <v>21</v>
      </c>
      <c r="D427" t="s">
        <v>27</v>
      </c>
      <c r="E427">
        <f>COUNTIF($C$2:$C427,$C427)+COUNTIF($D$2:$D427,$C427)</f>
        <v>29</v>
      </c>
      <c r="F427">
        <f>COUNTIF($C$2:$C427,$D427)+COUNTIF($D$2:$D427,$D427)</f>
        <v>30</v>
      </c>
      <c r="G427">
        <v>2</v>
      </c>
      <c r="H427">
        <v>4</v>
      </c>
      <c r="I427" t="s">
        <v>60</v>
      </c>
      <c r="J427" s="11">
        <v>15696</v>
      </c>
      <c r="K427" s="12">
        <v>9.9999999999999992E-2</v>
      </c>
      <c r="L427">
        <f t="shared" si="30"/>
        <v>0</v>
      </c>
      <c r="M427">
        <f t="shared" si="32"/>
        <v>0</v>
      </c>
      <c r="N427">
        <f t="shared" si="31"/>
        <v>1</v>
      </c>
      <c r="O427">
        <f t="shared" si="33"/>
        <v>2</v>
      </c>
    </row>
    <row r="428" spans="1:15" x14ac:dyDescent="0.3">
      <c r="A428">
        <f t="shared" si="34"/>
        <v>427</v>
      </c>
      <c r="B428" s="10">
        <v>43439</v>
      </c>
      <c r="C428" t="s">
        <v>25</v>
      </c>
      <c r="D428" t="s">
        <v>6</v>
      </c>
      <c r="E428">
        <f>COUNTIF($C$2:$C428,$C428)+COUNTIF($D$2:$D428,$C428)</f>
        <v>27</v>
      </c>
      <c r="F428">
        <f>COUNTIF($C$2:$C428,$D428)+COUNTIF($D$2:$D428,$D428)</f>
        <v>29</v>
      </c>
      <c r="G428">
        <v>1</v>
      </c>
      <c r="H428">
        <v>5</v>
      </c>
      <c r="I428" t="s">
        <v>60</v>
      </c>
      <c r="J428" s="11">
        <v>17119</v>
      </c>
      <c r="K428" s="12">
        <v>9.9999999999999992E-2</v>
      </c>
      <c r="L428">
        <f t="shared" si="30"/>
        <v>0</v>
      </c>
      <c r="M428">
        <f t="shared" si="32"/>
        <v>0</v>
      </c>
      <c r="N428">
        <f t="shared" si="31"/>
        <v>1</v>
      </c>
      <c r="O428">
        <f t="shared" si="33"/>
        <v>2</v>
      </c>
    </row>
    <row r="429" spans="1:15" x14ac:dyDescent="0.3">
      <c r="A429">
        <f t="shared" si="34"/>
        <v>428</v>
      </c>
      <c r="B429" s="10">
        <v>43439</v>
      </c>
      <c r="C429" t="s">
        <v>18</v>
      </c>
      <c r="D429" t="s">
        <v>35</v>
      </c>
      <c r="E429">
        <f>COUNTIF($C$2:$C429,$C429)+COUNTIF($D$2:$D429,$C429)</f>
        <v>28</v>
      </c>
      <c r="F429">
        <f>COUNTIF($C$2:$C429,$D429)+COUNTIF($D$2:$D429,$D429)</f>
        <v>26</v>
      </c>
      <c r="G429">
        <v>3</v>
      </c>
      <c r="H429">
        <v>2</v>
      </c>
      <c r="I429" t="s">
        <v>62</v>
      </c>
      <c r="J429" s="11">
        <v>16551</v>
      </c>
      <c r="K429" s="12">
        <v>0.10902777777777778</v>
      </c>
      <c r="L429">
        <f t="shared" si="30"/>
        <v>1</v>
      </c>
      <c r="M429">
        <f t="shared" si="32"/>
        <v>2</v>
      </c>
      <c r="N429">
        <f t="shared" si="31"/>
        <v>0</v>
      </c>
      <c r="O429">
        <f t="shared" si="33"/>
        <v>1</v>
      </c>
    </row>
    <row r="430" spans="1:15" x14ac:dyDescent="0.3">
      <c r="A430">
        <f t="shared" si="34"/>
        <v>429</v>
      </c>
      <c r="B430" s="10">
        <v>43440</v>
      </c>
      <c r="C430" t="s">
        <v>28</v>
      </c>
      <c r="D430" t="s">
        <v>32</v>
      </c>
      <c r="E430">
        <f>COUNTIF($C$2:$C430,$C430)+COUNTIF($D$2:$D430,$C430)</f>
        <v>28</v>
      </c>
      <c r="F430">
        <f>COUNTIF($C$2:$C430,$D430)+COUNTIF($D$2:$D430,$D430)</f>
        <v>27</v>
      </c>
      <c r="G430">
        <v>4</v>
      </c>
      <c r="H430">
        <v>2</v>
      </c>
      <c r="I430" t="s">
        <v>60</v>
      </c>
      <c r="J430" s="11">
        <v>11910</v>
      </c>
      <c r="K430" s="12">
        <v>9.7916666666666666E-2</v>
      </c>
      <c r="L430">
        <f t="shared" si="30"/>
        <v>1</v>
      </c>
      <c r="M430">
        <f t="shared" si="32"/>
        <v>2</v>
      </c>
      <c r="N430">
        <f t="shared" si="31"/>
        <v>0</v>
      </c>
      <c r="O430">
        <f t="shared" si="33"/>
        <v>0</v>
      </c>
    </row>
    <row r="431" spans="1:15" x14ac:dyDescent="0.3">
      <c r="A431">
        <f t="shared" si="34"/>
        <v>430</v>
      </c>
      <c r="B431" s="10">
        <v>43440</v>
      </c>
      <c r="C431" t="s">
        <v>19</v>
      </c>
      <c r="D431" t="s">
        <v>15</v>
      </c>
      <c r="E431">
        <f>COUNTIF($C$2:$C431,$C431)+COUNTIF($D$2:$D431,$C431)</f>
        <v>28</v>
      </c>
      <c r="F431">
        <f>COUNTIF($C$2:$C431,$D431)+COUNTIF($D$2:$D431,$D431)</f>
        <v>29</v>
      </c>
      <c r="G431">
        <v>0</v>
      </c>
      <c r="H431">
        <v>2</v>
      </c>
      <c r="I431" t="s">
        <v>60</v>
      </c>
      <c r="J431" s="11">
        <v>17690</v>
      </c>
      <c r="K431" s="12">
        <v>0.10625</v>
      </c>
      <c r="L431">
        <f t="shared" si="30"/>
        <v>0</v>
      </c>
      <c r="M431">
        <f t="shared" si="32"/>
        <v>0</v>
      </c>
      <c r="N431">
        <f t="shared" si="31"/>
        <v>1</v>
      </c>
      <c r="O431">
        <f t="shared" si="33"/>
        <v>2</v>
      </c>
    </row>
    <row r="432" spans="1:15" x14ac:dyDescent="0.3">
      <c r="A432">
        <f t="shared" si="34"/>
        <v>431</v>
      </c>
      <c r="B432" s="10">
        <v>43440</v>
      </c>
      <c r="C432" t="s">
        <v>24</v>
      </c>
      <c r="D432" t="s">
        <v>31</v>
      </c>
      <c r="E432">
        <f>COUNTIF($C$2:$C432,$C432)+COUNTIF($D$2:$D432,$C432)</f>
        <v>29</v>
      </c>
      <c r="F432">
        <f>COUNTIF($C$2:$C432,$D432)+COUNTIF($D$2:$D432,$D432)</f>
        <v>27</v>
      </c>
      <c r="G432">
        <v>5</v>
      </c>
      <c r="H432">
        <v>2</v>
      </c>
      <c r="I432" t="s">
        <v>60</v>
      </c>
      <c r="J432" s="11">
        <v>10077</v>
      </c>
      <c r="K432" s="12">
        <v>0.10347222222222223</v>
      </c>
      <c r="L432">
        <f t="shared" si="30"/>
        <v>1</v>
      </c>
      <c r="M432">
        <f t="shared" si="32"/>
        <v>2</v>
      </c>
      <c r="N432">
        <f t="shared" si="31"/>
        <v>0</v>
      </c>
      <c r="O432">
        <f t="shared" si="33"/>
        <v>0</v>
      </c>
    </row>
    <row r="433" spans="1:15" x14ac:dyDescent="0.3">
      <c r="A433">
        <f t="shared" si="34"/>
        <v>432</v>
      </c>
      <c r="B433" s="10">
        <v>43440</v>
      </c>
      <c r="C433" t="s">
        <v>29</v>
      </c>
      <c r="D433" t="s">
        <v>14</v>
      </c>
      <c r="E433">
        <f>COUNTIF($C$2:$C433,$C433)+COUNTIF($D$2:$D433,$C433)</f>
        <v>27</v>
      </c>
      <c r="F433">
        <f>COUNTIF($C$2:$C433,$D433)+COUNTIF($D$2:$D433,$D433)</f>
        <v>29</v>
      </c>
      <c r="G433">
        <v>6</v>
      </c>
      <c r="H433">
        <v>3</v>
      </c>
      <c r="I433" t="s">
        <v>60</v>
      </c>
      <c r="J433" s="11">
        <v>17568</v>
      </c>
      <c r="K433" s="12">
        <v>0.11597222222222221</v>
      </c>
      <c r="L433">
        <f t="shared" si="30"/>
        <v>1</v>
      </c>
      <c r="M433">
        <f t="shared" si="32"/>
        <v>2</v>
      </c>
      <c r="N433">
        <f t="shared" si="31"/>
        <v>0</v>
      </c>
      <c r="O433">
        <f t="shared" si="33"/>
        <v>0</v>
      </c>
    </row>
    <row r="434" spans="1:15" x14ac:dyDescent="0.3">
      <c r="A434">
        <f t="shared" si="34"/>
        <v>433</v>
      </c>
      <c r="B434" s="10">
        <v>43440</v>
      </c>
      <c r="C434" t="s">
        <v>20</v>
      </c>
      <c r="D434" t="s">
        <v>9</v>
      </c>
      <c r="E434">
        <f>COUNTIF($C$2:$C434,$C434)+COUNTIF($D$2:$D434,$C434)</f>
        <v>29</v>
      </c>
      <c r="F434">
        <f>COUNTIF($C$2:$C434,$D434)+COUNTIF($D$2:$D434,$D434)</f>
        <v>29</v>
      </c>
      <c r="G434">
        <v>5</v>
      </c>
      <c r="H434">
        <v>2</v>
      </c>
      <c r="I434" t="s">
        <v>60</v>
      </c>
      <c r="J434" s="11">
        <v>15820</v>
      </c>
      <c r="K434" s="12">
        <v>9.9999999999999992E-2</v>
      </c>
      <c r="L434">
        <f t="shared" si="30"/>
        <v>1</v>
      </c>
      <c r="M434">
        <f t="shared" si="32"/>
        <v>2</v>
      </c>
      <c r="N434">
        <f t="shared" si="31"/>
        <v>0</v>
      </c>
      <c r="O434">
        <f t="shared" si="33"/>
        <v>0</v>
      </c>
    </row>
    <row r="435" spans="1:15" x14ac:dyDescent="0.3">
      <c r="A435">
        <f t="shared" si="34"/>
        <v>434</v>
      </c>
      <c r="B435" s="10">
        <v>43440</v>
      </c>
      <c r="C435" t="s">
        <v>30</v>
      </c>
      <c r="D435" t="s">
        <v>36</v>
      </c>
      <c r="E435">
        <f>COUNTIF($C$2:$C435,$C435)+COUNTIF($D$2:$D435,$C435)</f>
        <v>28</v>
      </c>
      <c r="F435">
        <f>COUNTIF($C$2:$C435,$D435)+COUNTIF($D$2:$D435,$D435)</f>
        <v>26</v>
      </c>
      <c r="G435">
        <v>4</v>
      </c>
      <c r="H435">
        <v>3</v>
      </c>
      <c r="I435" t="s">
        <v>61</v>
      </c>
      <c r="J435" s="11">
        <v>19428</v>
      </c>
      <c r="K435" s="12">
        <v>0.10416666666666667</v>
      </c>
      <c r="L435">
        <f t="shared" si="30"/>
        <v>1</v>
      </c>
      <c r="M435">
        <f t="shared" si="32"/>
        <v>2</v>
      </c>
      <c r="N435">
        <f t="shared" si="31"/>
        <v>0</v>
      </c>
      <c r="O435">
        <f t="shared" si="33"/>
        <v>1</v>
      </c>
    </row>
    <row r="436" spans="1:15" x14ac:dyDescent="0.3">
      <c r="A436">
        <f t="shared" si="34"/>
        <v>435</v>
      </c>
      <c r="B436" s="10">
        <v>43440</v>
      </c>
      <c r="C436" t="s">
        <v>33</v>
      </c>
      <c r="D436" t="s">
        <v>34</v>
      </c>
      <c r="E436">
        <f>COUNTIF($C$2:$C436,$C436)+COUNTIF($D$2:$D436,$C436)</f>
        <v>27</v>
      </c>
      <c r="F436">
        <f>COUNTIF($C$2:$C436,$D436)+COUNTIF($D$2:$D436,$D436)</f>
        <v>27</v>
      </c>
      <c r="G436">
        <v>2</v>
      </c>
      <c r="H436">
        <v>6</v>
      </c>
      <c r="I436" t="s">
        <v>60</v>
      </c>
      <c r="J436" s="11">
        <v>18440</v>
      </c>
      <c r="K436" s="12">
        <v>0.10069444444444443</v>
      </c>
      <c r="L436">
        <f t="shared" si="30"/>
        <v>0</v>
      </c>
      <c r="M436">
        <f t="shared" si="32"/>
        <v>0</v>
      </c>
      <c r="N436">
        <f t="shared" si="31"/>
        <v>1</v>
      </c>
      <c r="O436">
        <f t="shared" si="33"/>
        <v>2</v>
      </c>
    </row>
    <row r="437" spans="1:15" x14ac:dyDescent="0.3">
      <c r="A437">
        <f t="shared" si="34"/>
        <v>436</v>
      </c>
      <c r="B437" s="10">
        <v>43440</v>
      </c>
      <c r="C437" t="s">
        <v>17</v>
      </c>
      <c r="D437" t="s">
        <v>11</v>
      </c>
      <c r="E437">
        <f>COUNTIF($C$2:$C437,$C437)+COUNTIF($D$2:$D437,$C437)</f>
        <v>28</v>
      </c>
      <c r="F437">
        <f>COUNTIF($C$2:$C437,$D437)+COUNTIF($D$2:$D437,$D437)</f>
        <v>30</v>
      </c>
      <c r="G437">
        <v>2</v>
      </c>
      <c r="H437">
        <v>3</v>
      </c>
      <c r="I437" t="s">
        <v>60</v>
      </c>
      <c r="J437" s="11">
        <v>19092</v>
      </c>
      <c r="K437" s="12">
        <v>9.9999999999999992E-2</v>
      </c>
      <c r="L437">
        <f t="shared" si="30"/>
        <v>0</v>
      </c>
      <c r="M437">
        <f t="shared" si="32"/>
        <v>0</v>
      </c>
      <c r="N437">
        <f t="shared" si="31"/>
        <v>1</v>
      </c>
      <c r="O437">
        <f t="shared" si="33"/>
        <v>2</v>
      </c>
    </row>
    <row r="438" spans="1:15" x14ac:dyDescent="0.3">
      <c r="A438">
        <f t="shared" si="34"/>
        <v>437</v>
      </c>
      <c r="B438" s="10">
        <v>43440</v>
      </c>
      <c r="C438" t="s">
        <v>16</v>
      </c>
      <c r="D438" t="s">
        <v>7</v>
      </c>
      <c r="E438">
        <f>COUNTIF($C$2:$C438,$C438)+COUNTIF($D$2:$D438,$C438)</f>
        <v>29</v>
      </c>
      <c r="F438">
        <f>COUNTIF($C$2:$C438,$D438)+COUNTIF($D$2:$D438,$D438)</f>
        <v>29</v>
      </c>
      <c r="G438">
        <v>5</v>
      </c>
      <c r="H438">
        <v>4</v>
      </c>
      <c r="I438" t="s">
        <v>61</v>
      </c>
      <c r="J438" s="11">
        <v>19392</v>
      </c>
      <c r="K438" s="12">
        <v>0.10902777777777778</v>
      </c>
      <c r="L438">
        <f t="shared" si="30"/>
        <v>1</v>
      </c>
      <c r="M438">
        <f t="shared" si="32"/>
        <v>2</v>
      </c>
      <c r="N438">
        <f t="shared" si="31"/>
        <v>0</v>
      </c>
      <c r="O438">
        <f t="shared" si="33"/>
        <v>1</v>
      </c>
    </row>
    <row r="439" spans="1:15" x14ac:dyDescent="0.3">
      <c r="A439">
        <f t="shared" si="34"/>
        <v>438</v>
      </c>
      <c r="B439" s="10">
        <v>43440</v>
      </c>
      <c r="C439" t="s">
        <v>22</v>
      </c>
      <c r="D439" t="s">
        <v>13</v>
      </c>
      <c r="E439">
        <f>COUNTIF($C$2:$C439,$C439)+COUNTIF($D$2:$D439,$C439)</f>
        <v>29</v>
      </c>
      <c r="F439">
        <f>COUNTIF($C$2:$C439,$D439)+COUNTIF($D$2:$D439,$D439)</f>
        <v>31</v>
      </c>
      <c r="G439">
        <v>3</v>
      </c>
      <c r="H439">
        <v>5</v>
      </c>
      <c r="I439" t="s">
        <v>60</v>
      </c>
      <c r="J439" s="11">
        <v>16894</v>
      </c>
      <c r="K439" s="12">
        <v>0.10069444444444443</v>
      </c>
      <c r="L439">
        <f t="shared" si="30"/>
        <v>0</v>
      </c>
      <c r="M439">
        <f t="shared" si="32"/>
        <v>0</v>
      </c>
      <c r="N439">
        <f t="shared" si="31"/>
        <v>1</v>
      </c>
      <c r="O439">
        <f t="shared" si="33"/>
        <v>2</v>
      </c>
    </row>
    <row r="440" spans="1:15" x14ac:dyDescent="0.3">
      <c r="A440">
        <f t="shared" si="34"/>
        <v>439</v>
      </c>
      <c r="B440" s="10">
        <v>43440</v>
      </c>
      <c r="C440" t="s">
        <v>21</v>
      </c>
      <c r="D440" t="s">
        <v>12</v>
      </c>
      <c r="E440">
        <f>COUNTIF($C$2:$C440,$C440)+COUNTIF($D$2:$D440,$C440)</f>
        <v>30</v>
      </c>
      <c r="F440">
        <f>COUNTIF($C$2:$C440,$D440)+COUNTIF($D$2:$D440,$D440)</f>
        <v>30</v>
      </c>
      <c r="G440">
        <v>3</v>
      </c>
      <c r="H440">
        <v>4</v>
      </c>
      <c r="I440" t="s">
        <v>60</v>
      </c>
      <c r="J440" s="11">
        <v>18494</v>
      </c>
      <c r="K440" s="12">
        <v>0.10555555555555556</v>
      </c>
      <c r="L440">
        <f t="shared" si="30"/>
        <v>0</v>
      </c>
      <c r="M440">
        <f t="shared" si="32"/>
        <v>0</v>
      </c>
      <c r="N440">
        <f t="shared" si="31"/>
        <v>1</v>
      </c>
      <c r="O440">
        <f t="shared" si="33"/>
        <v>2</v>
      </c>
    </row>
    <row r="441" spans="1:15" x14ac:dyDescent="0.3">
      <c r="A441">
        <f t="shared" si="34"/>
        <v>440</v>
      </c>
      <c r="B441" s="10">
        <v>43441</v>
      </c>
      <c r="C441" t="s">
        <v>25</v>
      </c>
      <c r="D441" t="s">
        <v>27</v>
      </c>
      <c r="E441">
        <f>COUNTIF($C$2:$C441,$C441)+COUNTIF($D$2:$D441,$C441)</f>
        <v>28</v>
      </c>
      <c r="F441">
        <f>COUNTIF($C$2:$C441,$D441)+COUNTIF($D$2:$D441,$D441)</f>
        <v>31</v>
      </c>
      <c r="G441">
        <v>4</v>
      </c>
      <c r="H441">
        <v>1</v>
      </c>
      <c r="I441" t="s">
        <v>60</v>
      </c>
      <c r="J441" s="11">
        <v>15573</v>
      </c>
      <c r="K441" s="12">
        <v>0.1076388888888889</v>
      </c>
      <c r="L441">
        <f t="shared" si="30"/>
        <v>1</v>
      </c>
      <c r="M441">
        <f t="shared" si="32"/>
        <v>2</v>
      </c>
      <c r="N441">
        <f t="shared" si="31"/>
        <v>0</v>
      </c>
      <c r="O441">
        <f t="shared" si="33"/>
        <v>0</v>
      </c>
    </row>
    <row r="442" spans="1:15" x14ac:dyDescent="0.3">
      <c r="A442">
        <f t="shared" si="34"/>
        <v>441</v>
      </c>
      <c r="B442" s="10">
        <v>43441</v>
      </c>
      <c r="C442" t="s">
        <v>6</v>
      </c>
      <c r="D442" t="s">
        <v>23</v>
      </c>
      <c r="E442">
        <f>COUNTIF($C$2:$C442,$C442)+COUNTIF($D$2:$D442,$C442)</f>
        <v>30</v>
      </c>
      <c r="F442">
        <f>COUNTIF($C$2:$C442,$D442)+COUNTIF($D$2:$D442,$D442)</f>
        <v>29</v>
      </c>
      <c r="G442">
        <v>2</v>
      </c>
      <c r="H442">
        <v>3</v>
      </c>
      <c r="I442" t="s">
        <v>60</v>
      </c>
      <c r="J442" s="11">
        <v>18342</v>
      </c>
      <c r="K442" s="12">
        <v>0.1013888888888889</v>
      </c>
      <c r="L442">
        <f t="shared" si="30"/>
        <v>0</v>
      </c>
      <c r="M442">
        <f t="shared" si="32"/>
        <v>0</v>
      </c>
      <c r="N442">
        <f t="shared" si="31"/>
        <v>1</v>
      </c>
      <c r="O442">
        <f t="shared" si="33"/>
        <v>2</v>
      </c>
    </row>
    <row r="443" spans="1:15" x14ac:dyDescent="0.3">
      <c r="A443">
        <f t="shared" si="34"/>
        <v>442</v>
      </c>
      <c r="B443" s="10">
        <v>43441</v>
      </c>
      <c r="C443" t="s">
        <v>19</v>
      </c>
      <c r="D443" t="s">
        <v>18</v>
      </c>
      <c r="E443">
        <f>COUNTIF($C$2:$C443,$C443)+COUNTIF($D$2:$D443,$C443)</f>
        <v>29</v>
      </c>
      <c r="F443">
        <f>COUNTIF($C$2:$C443,$D443)+COUNTIF($D$2:$D443,$D443)</f>
        <v>29</v>
      </c>
      <c r="G443">
        <v>2</v>
      </c>
      <c r="H443">
        <v>7</v>
      </c>
      <c r="I443" t="s">
        <v>60</v>
      </c>
      <c r="J443" s="11">
        <v>18347</v>
      </c>
      <c r="K443" s="12">
        <v>0.10277777777777779</v>
      </c>
      <c r="L443">
        <f t="shared" si="30"/>
        <v>0</v>
      </c>
      <c r="M443">
        <f t="shared" si="32"/>
        <v>0</v>
      </c>
      <c r="N443">
        <f t="shared" si="31"/>
        <v>1</v>
      </c>
      <c r="O443">
        <f t="shared" si="33"/>
        <v>2</v>
      </c>
    </row>
    <row r="444" spans="1:15" x14ac:dyDescent="0.3">
      <c r="A444">
        <f t="shared" si="34"/>
        <v>443</v>
      </c>
      <c r="B444" s="10">
        <v>43441</v>
      </c>
      <c r="C444" t="s">
        <v>35</v>
      </c>
      <c r="D444" t="s">
        <v>26</v>
      </c>
      <c r="E444">
        <f>COUNTIF($C$2:$C444,$C444)+COUNTIF($D$2:$D444,$C444)</f>
        <v>27</v>
      </c>
      <c r="F444">
        <f>COUNTIF($C$2:$C444,$D444)+COUNTIF($D$2:$D444,$D444)</f>
        <v>28</v>
      </c>
      <c r="G444">
        <v>1</v>
      </c>
      <c r="H444">
        <v>0</v>
      </c>
      <c r="I444" t="s">
        <v>60</v>
      </c>
      <c r="J444" s="11">
        <v>15321</v>
      </c>
      <c r="K444" s="12">
        <v>0.10208333333333335</v>
      </c>
      <c r="L444">
        <f t="shared" si="30"/>
        <v>1</v>
      </c>
      <c r="M444">
        <f t="shared" si="32"/>
        <v>2</v>
      </c>
      <c r="N444">
        <f t="shared" si="31"/>
        <v>0</v>
      </c>
      <c r="O444">
        <f t="shared" si="33"/>
        <v>0</v>
      </c>
    </row>
    <row r="445" spans="1:15" x14ac:dyDescent="0.3">
      <c r="A445">
        <f t="shared" si="34"/>
        <v>444</v>
      </c>
      <c r="B445" s="10">
        <v>43442</v>
      </c>
      <c r="C445" t="s">
        <v>6</v>
      </c>
      <c r="D445" t="s">
        <v>32</v>
      </c>
      <c r="E445">
        <f>COUNTIF($C$2:$C445,$C445)+COUNTIF($D$2:$D445,$C445)</f>
        <v>31</v>
      </c>
      <c r="F445">
        <f>COUNTIF($C$2:$C445,$D445)+COUNTIF($D$2:$D445,$D445)</f>
        <v>28</v>
      </c>
      <c r="G445">
        <v>5</v>
      </c>
      <c r="H445">
        <v>3</v>
      </c>
      <c r="I445" t="s">
        <v>60</v>
      </c>
      <c r="J445" s="11">
        <v>13780</v>
      </c>
      <c r="K445" s="12">
        <v>0.10347222222222223</v>
      </c>
      <c r="L445">
        <f t="shared" si="30"/>
        <v>1</v>
      </c>
      <c r="M445">
        <f t="shared" si="32"/>
        <v>2</v>
      </c>
      <c r="N445">
        <f t="shared" si="31"/>
        <v>0</v>
      </c>
      <c r="O445">
        <f t="shared" si="33"/>
        <v>0</v>
      </c>
    </row>
    <row r="446" spans="1:15" x14ac:dyDescent="0.3">
      <c r="A446">
        <f t="shared" si="34"/>
        <v>445</v>
      </c>
      <c r="B446" s="10">
        <v>43442</v>
      </c>
      <c r="C446" t="s">
        <v>7</v>
      </c>
      <c r="D446" t="s">
        <v>17</v>
      </c>
      <c r="E446">
        <f>COUNTIF($C$2:$C446,$C446)+COUNTIF($D$2:$D446,$C446)</f>
        <v>30</v>
      </c>
      <c r="F446">
        <f>COUNTIF($C$2:$C446,$D446)+COUNTIF($D$2:$D446,$D446)</f>
        <v>29</v>
      </c>
      <c r="G446">
        <v>3</v>
      </c>
      <c r="H446">
        <v>6</v>
      </c>
      <c r="I446" t="s">
        <v>60</v>
      </c>
      <c r="J446" s="11">
        <v>17565</v>
      </c>
      <c r="K446" s="12">
        <v>0.11041666666666666</v>
      </c>
      <c r="L446">
        <f t="shared" si="30"/>
        <v>0</v>
      </c>
      <c r="M446">
        <f t="shared" si="32"/>
        <v>0</v>
      </c>
      <c r="N446">
        <f t="shared" si="31"/>
        <v>1</v>
      </c>
      <c r="O446">
        <f t="shared" si="33"/>
        <v>2</v>
      </c>
    </row>
    <row r="447" spans="1:15" x14ac:dyDescent="0.3">
      <c r="A447">
        <f t="shared" si="34"/>
        <v>446</v>
      </c>
      <c r="B447" s="10">
        <v>43442</v>
      </c>
      <c r="C447" t="s">
        <v>36</v>
      </c>
      <c r="D447" t="s">
        <v>10</v>
      </c>
      <c r="E447">
        <f>COUNTIF($C$2:$C447,$C447)+COUNTIF($D$2:$D447,$C447)</f>
        <v>27</v>
      </c>
      <c r="F447">
        <f>COUNTIF($C$2:$C447,$D447)+COUNTIF($D$2:$D447,$D447)</f>
        <v>30</v>
      </c>
      <c r="G447">
        <v>6</v>
      </c>
      <c r="H447">
        <v>2</v>
      </c>
      <c r="I447" t="s">
        <v>60</v>
      </c>
      <c r="J447" s="11">
        <v>18283</v>
      </c>
      <c r="K447" s="12">
        <v>0.10347222222222223</v>
      </c>
      <c r="L447">
        <f t="shared" si="30"/>
        <v>1</v>
      </c>
      <c r="M447">
        <f t="shared" si="32"/>
        <v>2</v>
      </c>
      <c r="N447">
        <f t="shared" si="31"/>
        <v>0</v>
      </c>
      <c r="O447">
        <f t="shared" si="33"/>
        <v>0</v>
      </c>
    </row>
    <row r="448" spans="1:15" x14ac:dyDescent="0.3">
      <c r="A448">
        <f t="shared" si="34"/>
        <v>447</v>
      </c>
      <c r="B448" s="10">
        <v>43442</v>
      </c>
      <c r="C448" t="s">
        <v>28</v>
      </c>
      <c r="D448" t="s">
        <v>30</v>
      </c>
      <c r="E448">
        <f>COUNTIF($C$2:$C448,$C448)+COUNTIF($D$2:$D448,$C448)</f>
        <v>29</v>
      </c>
      <c r="F448">
        <f>COUNTIF($C$2:$C448,$D448)+COUNTIF($D$2:$D448,$D448)</f>
        <v>29</v>
      </c>
      <c r="G448">
        <v>4</v>
      </c>
      <c r="H448">
        <v>0</v>
      </c>
      <c r="I448" t="s">
        <v>60</v>
      </c>
      <c r="J448" s="11">
        <v>18501</v>
      </c>
      <c r="K448" s="12">
        <v>0.10347222222222223</v>
      </c>
      <c r="L448">
        <f t="shared" si="30"/>
        <v>1</v>
      </c>
      <c r="M448">
        <f t="shared" si="32"/>
        <v>2</v>
      </c>
      <c r="N448">
        <f t="shared" si="31"/>
        <v>0</v>
      </c>
      <c r="O448">
        <f t="shared" si="33"/>
        <v>0</v>
      </c>
    </row>
    <row r="449" spans="1:15" x14ac:dyDescent="0.3">
      <c r="A449">
        <f t="shared" si="34"/>
        <v>448</v>
      </c>
      <c r="B449" s="10">
        <v>43442</v>
      </c>
      <c r="C449" t="s">
        <v>22</v>
      </c>
      <c r="D449" t="s">
        <v>15</v>
      </c>
      <c r="E449">
        <f>COUNTIF($C$2:$C449,$C449)+COUNTIF($D$2:$D449,$C449)</f>
        <v>30</v>
      </c>
      <c r="F449">
        <f>COUNTIF($C$2:$C449,$D449)+COUNTIF($D$2:$D449,$D449)</f>
        <v>30</v>
      </c>
      <c r="G449">
        <v>2</v>
      </c>
      <c r="H449">
        <v>5</v>
      </c>
      <c r="I449" t="s">
        <v>60</v>
      </c>
      <c r="J449" s="11">
        <v>17717</v>
      </c>
      <c r="K449" s="12">
        <v>9.5138888888888884E-2</v>
      </c>
      <c r="L449">
        <f t="shared" si="30"/>
        <v>0</v>
      </c>
      <c r="M449">
        <f t="shared" si="32"/>
        <v>0</v>
      </c>
      <c r="N449">
        <f t="shared" si="31"/>
        <v>1</v>
      </c>
      <c r="O449">
        <f t="shared" si="33"/>
        <v>2</v>
      </c>
    </row>
    <row r="450" spans="1:15" x14ac:dyDescent="0.3">
      <c r="A450">
        <f t="shared" si="34"/>
        <v>449</v>
      </c>
      <c r="B450" s="10">
        <v>43442</v>
      </c>
      <c r="C450" t="s">
        <v>33</v>
      </c>
      <c r="D450" t="s">
        <v>16</v>
      </c>
      <c r="E450">
        <f>COUNTIF($C$2:$C450,$C450)+COUNTIF($D$2:$D450,$C450)</f>
        <v>28</v>
      </c>
      <c r="F450">
        <f>COUNTIF($C$2:$C450,$D450)+COUNTIF($D$2:$D450,$D450)</f>
        <v>30</v>
      </c>
      <c r="G450">
        <v>3</v>
      </c>
      <c r="H450">
        <v>2</v>
      </c>
      <c r="I450" t="s">
        <v>60</v>
      </c>
      <c r="J450" s="11">
        <v>19515</v>
      </c>
      <c r="K450" s="12">
        <v>0.11041666666666666</v>
      </c>
      <c r="L450">
        <f t="shared" ref="L450:L513" si="35">1-N450</f>
        <v>1</v>
      </c>
      <c r="M450">
        <f t="shared" si="32"/>
        <v>2</v>
      </c>
      <c r="N450">
        <f t="shared" ref="N450:N513" si="36">IF(G450=H450,0.5,IF(G450&lt;H450,1,0))</f>
        <v>0</v>
      </c>
      <c r="O450">
        <f t="shared" si="33"/>
        <v>0</v>
      </c>
    </row>
    <row r="451" spans="1:15" x14ac:dyDescent="0.3">
      <c r="A451">
        <f t="shared" si="34"/>
        <v>450</v>
      </c>
      <c r="B451" s="10">
        <v>43442</v>
      </c>
      <c r="C451" t="s">
        <v>8</v>
      </c>
      <c r="D451" t="s">
        <v>31</v>
      </c>
      <c r="E451">
        <f>COUNTIF($C$2:$C451,$C451)+COUNTIF($D$2:$D451,$C451)</f>
        <v>29</v>
      </c>
      <c r="F451">
        <f>COUNTIF($C$2:$C451,$D451)+COUNTIF($D$2:$D451,$D451)</f>
        <v>28</v>
      </c>
      <c r="G451">
        <v>5</v>
      </c>
      <c r="H451">
        <v>4</v>
      </c>
      <c r="I451" t="s">
        <v>62</v>
      </c>
      <c r="J451" s="11">
        <v>15295</v>
      </c>
      <c r="K451" s="12">
        <v>0.11319444444444444</v>
      </c>
      <c r="L451">
        <f t="shared" si="35"/>
        <v>1</v>
      </c>
      <c r="M451">
        <f t="shared" ref="M451:M514" si="37">IF(OR($I451="-",$L451=1),$L451*2,IF($L451=0,1,0))</f>
        <v>2</v>
      </c>
      <c r="N451">
        <f t="shared" si="36"/>
        <v>0</v>
      </c>
      <c r="O451">
        <f t="shared" ref="O451:O514" si="38">IF(OR($I451="-",$N451=1),$N451*2,IF($N451=0,1,0))</f>
        <v>1</v>
      </c>
    </row>
    <row r="452" spans="1:15" x14ac:dyDescent="0.3">
      <c r="A452">
        <f t="shared" ref="A452:A515" si="39">A451+1</f>
        <v>451</v>
      </c>
      <c r="B452" s="10">
        <v>43442</v>
      </c>
      <c r="C452" t="s">
        <v>12</v>
      </c>
      <c r="D452" t="s">
        <v>14</v>
      </c>
      <c r="E452">
        <f>COUNTIF($C$2:$C452,$C452)+COUNTIF($D$2:$D452,$C452)</f>
        <v>31</v>
      </c>
      <c r="F452">
        <f>COUNTIF($C$2:$C452,$D452)+COUNTIF($D$2:$D452,$D452)</f>
        <v>30</v>
      </c>
      <c r="G452">
        <v>1</v>
      </c>
      <c r="H452">
        <v>5</v>
      </c>
      <c r="I452" t="s">
        <v>60</v>
      </c>
      <c r="J452" s="11">
        <v>17631</v>
      </c>
      <c r="K452" s="12">
        <v>0.10069444444444443</v>
      </c>
      <c r="L452">
        <f t="shared" si="35"/>
        <v>0</v>
      </c>
      <c r="M452">
        <f t="shared" si="37"/>
        <v>0</v>
      </c>
      <c r="N452">
        <f t="shared" si="36"/>
        <v>1</v>
      </c>
      <c r="O452">
        <f t="shared" si="38"/>
        <v>2</v>
      </c>
    </row>
    <row r="453" spans="1:15" x14ac:dyDescent="0.3">
      <c r="A453">
        <f t="shared" si="39"/>
        <v>452</v>
      </c>
      <c r="B453" s="10">
        <v>43442</v>
      </c>
      <c r="C453" t="s">
        <v>34</v>
      </c>
      <c r="D453" t="s">
        <v>9</v>
      </c>
      <c r="E453">
        <f>COUNTIF($C$2:$C453,$C453)+COUNTIF($D$2:$D453,$C453)</f>
        <v>28</v>
      </c>
      <c r="F453">
        <f>COUNTIF($C$2:$C453,$D453)+COUNTIF($D$2:$D453,$D453)</f>
        <v>30</v>
      </c>
      <c r="G453">
        <v>1</v>
      </c>
      <c r="H453">
        <v>2</v>
      </c>
      <c r="I453" t="s">
        <v>61</v>
      </c>
      <c r="J453" s="11">
        <v>15795</v>
      </c>
      <c r="K453" s="12">
        <v>0.10277777777777779</v>
      </c>
      <c r="L453">
        <f t="shared" si="35"/>
        <v>0</v>
      </c>
      <c r="M453">
        <f t="shared" si="37"/>
        <v>1</v>
      </c>
      <c r="N453">
        <f t="shared" si="36"/>
        <v>1</v>
      </c>
      <c r="O453">
        <f t="shared" si="38"/>
        <v>2</v>
      </c>
    </row>
    <row r="454" spans="1:15" x14ac:dyDescent="0.3">
      <c r="A454">
        <f t="shared" si="39"/>
        <v>453</v>
      </c>
      <c r="B454" s="10">
        <v>43442</v>
      </c>
      <c r="C454" t="s">
        <v>24</v>
      </c>
      <c r="D454" t="s">
        <v>11</v>
      </c>
      <c r="E454">
        <f>COUNTIF($C$2:$C454,$C454)+COUNTIF($D$2:$D454,$C454)</f>
        <v>30</v>
      </c>
      <c r="F454">
        <f>COUNTIF($C$2:$C454,$D454)+COUNTIF($D$2:$D454,$D454)</f>
        <v>31</v>
      </c>
      <c r="G454">
        <v>1</v>
      </c>
      <c r="H454">
        <v>7</v>
      </c>
      <c r="I454" t="s">
        <v>60</v>
      </c>
      <c r="J454" s="11">
        <v>19092</v>
      </c>
      <c r="K454" s="12">
        <v>0.10555555555555556</v>
      </c>
      <c r="L454">
        <f t="shared" si="35"/>
        <v>0</v>
      </c>
      <c r="M454">
        <f t="shared" si="37"/>
        <v>0</v>
      </c>
      <c r="N454">
        <f t="shared" si="36"/>
        <v>1</v>
      </c>
      <c r="O454">
        <f t="shared" si="38"/>
        <v>2</v>
      </c>
    </row>
    <row r="455" spans="1:15" x14ac:dyDescent="0.3">
      <c r="A455">
        <f t="shared" si="39"/>
        <v>454</v>
      </c>
      <c r="B455" s="10">
        <v>43443</v>
      </c>
      <c r="C455" t="s">
        <v>29</v>
      </c>
      <c r="D455" t="s">
        <v>27</v>
      </c>
      <c r="E455">
        <f>COUNTIF($C$2:$C455,$C455)+COUNTIF($D$2:$D455,$C455)</f>
        <v>28</v>
      </c>
      <c r="F455">
        <f>COUNTIF($C$2:$C455,$D455)+COUNTIF($D$2:$D455,$D455)</f>
        <v>32</v>
      </c>
      <c r="G455">
        <v>5</v>
      </c>
      <c r="H455">
        <v>6</v>
      </c>
      <c r="I455" t="s">
        <v>62</v>
      </c>
      <c r="J455" s="11">
        <v>16470</v>
      </c>
      <c r="K455" s="12">
        <v>0.11458333333333333</v>
      </c>
      <c r="L455">
        <f t="shared" si="35"/>
        <v>0</v>
      </c>
      <c r="M455">
        <f t="shared" si="37"/>
        <v>1</v>
      </c>
      <c r="N455">
        <f t="shared" si="36"/>
        <v>1</v>
      </c>
      <c r="O455">
        <f t="shared" si="38"/>
        <v>2</v>
      </c>
    </row>
    <row r="456" spans="1:15" x14ac:dyDescent="0.3">
      <c r="A456">
        <f t="shared" si="39"/>
        <v>455</v>
      </c>
      <c r="B456" s="10">
        <v>43443</v>
      </c>
      <c r="C456" t="s">
        <v>20</v>
      </c>
      <c r="D456" t="s">
        <v>21</v>
      </c>
      <c r="E456">
        <f>COUNTIF($C$2:$C456,$C456)+COUNTIF($D$2:$D456,$C456)</f>
        <v>30</v>
      </c>
      <c r="F456">
        <f>COUNTIF($C$2:$C456,$D456)+COUNTIF($D$2:$D456,$D456)</f>
        <v>31</v>
      </c>
      <c r="G456">
        <v>3</v>
      </c>
      <c r="H456">
        <v>2</v>
      </c>
      <c r="I456" t="s">
        <v>60</v>
      </c>
      <c r="J456" s="11">
        <v>21057</v>
      </c>
      <c r="K456" s="12">
        <v>0.10555555555555556</v>
      </c>
      <c r="L456">
        <f t="shared" si="35"/>
        <v>1</v>
      </c>
      <c r="M456">
        <f t="shared" si="37"/>
        <v>2</v>
      </c>
      <c r="N456">
        <f t="shared" si="36"/>
        <v>0</v>
      </c>
      <c r="O456">
        <f t="shared" si="38"/>
        <v>0</v>
      </c>
    </row>
    <row r="457" spans="1:15" x14ac:dyDescent="0.3">
      <c r="A457">
        <f t="shared" si="39"/>
        <v>456</v>
      </c>
      <c r="B457" s="10">
        <v>43443</v>
      </c>
      <c r="C457" t="s">
        <v>15</v>
      </c>
      <c r="D457" t="s">
        <v>18</v>
      </c>
      <c r="E457">
        <f>COUNTIF($C$2:$C457,$C457)+COUNTIF($D$2:$D457,$C457)</f>
        <v>31</v>
      </c>
      <c r="F457">
        <f>COUNTIF($C$2:$C457,$D457)+COUNTIF($D$2:$D457,$D457)</f>
        <v>30</v>
      </c>
      <c r="G457">
        <v>0</v>
      </c>
      <c r="H457">
        <v>1</v>
      </c>
      <c r="I457" t="s">
        <v>60</v>
      </c>
      <c r="J457" s="11">
        <v>18347</v>
      </c>
      <c r="K457" s="12">
        <v>0.10069444444444443</v>
      </c>
      <c r="L457">
        <f t="shared" si="35"/>
        <v>0</v>
      </c>
      <c r="M457">
        <f t="shared" si="37"/>
        <v>0</v>
      </c>
      <c r="N457">
        <f t="shared" si="36"/>
        <v>1</v>
      </c>
      <c r="O457">
        <f t="shared" si="38"/>
        <v>2</v>
      </c>
    </row>
    <row r="458" spans="1:15" x14ac:dyDescent="0.3">
      <c r="A458">
        <f t="shared" si="39"/>
        <v>457</v>
      </c>
      <c r="B458" s="10">
        <v>43443</v>
      </c>
      <c r="C458" t="s">
        <v>17</v>
      </c>
      <c r="D458" t="s">
        <v>9</v>
      </c>
      <c r="E458">
        <f>COUNTIF($C$2:$C458,$C458)+COUNTIF($D$2:$D458,$C458)</f>
        <v>30</v>
      </c>
      <c r="F458">
        <f>COUNTIF($C$2:$C458,$D458)+COUNTIF($D$2:$D458,$D458)</f>
        <v>31</v>
      </c>
      <c r="G458">
        <v>2</v>
      </c>
      <c r="H458">
        <v>1</v>
      </c>
      <c r="I458" t="s">
        <v>61</v>
      </c>
      <c r="J458" s="11">
        <v>13148</v>
      </c>
      <c r="K458" s="12">
        <v>0.10625</v>
      </c>
      <c r="L458">
        <f t="shared" si="35"/>
        <v>1</v>
      </c>
      <c r="M458">
        <f t="shared" si="37"/>
        <v>2</v>
      </c>
      <c r="N458">
        <f t="shared" si="36"/>
        <v>0</v>
      </c>
      <c r="O458">
        <f t="shared" si="38"/>
        <v>1</v>
      </c>
    </row>
    <row r="459" spans="1:15" x14ac:dyDescent="0.3">
      <c r="A459">
        <f t="shared" si="39"/>
        <v>458</v>
      </c>
      <c r="B459" s="10">
        <v>43443</v>
      </c>
      <c r="C459" t="s">
        <v>13</v>
      </c>
      <c r="D459" t="s">
        <v>35</v>
      </c>
      <c r="E459">
        <f>COUNTIF($C$2:$C459,$C459)+COUNTIF($D$2:$D459,$C459)</f>
        <v>32</v>
      </c>
      <c r="F459">
        <f>COUNTIF($C$2:$C459,$D459)+COUNTIF($D$2:$D459,$D459)</f>
        <v>28</v>
      </c>
      <c r="G459">
        <v>6</v>
      </c>
      <c r="H459">
        <v>1</v>
      </c>
      <c r="I459" t="s">
        <v>60</v>
      </c>
      <c r="J459" s="11">
        <v>16841</v>
      </c>
      <c r="K459" s="12">
        <v>9.8611111111111108E-2</v>
      </c>
      <c r="L459">
        <f t="shared" si="35"/>
        <v>1</v>
      </c>
      <c r="M459">
        <f t="shared" si="37"/>
        <v>2</v>
      </c>
      <c r="N459">
        <f t="shared" si="36"/>
        <v>0</v>
      </c>
      <c r="O459">
        <f t="shared" si="38"/>
        <v>0</v>
      </c>
    </row>
    <row r="460" spans="1:15" x14ac:dyDescent="0.3">
      <c r="A460">
        <f t="shared" si="39"/>
        <v>459</v>
      </c>
      <c r="B460" s="10">
        <v>43443</v>
      </c>
      <c r="C460" t="s">
        <v>23</v>
      </c>
      <c r="D460" t="s">
        <v>12</v>
      </c>
      <c r="E460">
        <f>COUNTIF($C$2:$C460,$C460)+COUNTIF($D$2:$D460,$C460)</f>
        <v>30</v>
      </c>
      <c r="F460">
        <f>COUNTIF($C$2:$C460,$D460)+COUNTIF($D$2:$D460,$D460)</f>
        <v>32</v>
      </c>
      <c r="G460">
        <v>2</v>
      </c>
      <c r="H460">
        <v>4</v>
      </c>
      <c r="I460" t="s">
        <v>60</v>
      </c>
      <c r="J460" s="11">
        <v>18240</v>
      </c>
      <c r="K460" s="12">
        <v>0.10486111111111111</v>
      </c>
      <c r="L460">
        <f t="shared" si="35"/>
        <v>0</v>
      </c>
      <c r="M460">
        <f t="shared" si="37"/>
        <v>0</v>
      </c>
      <c r="N460">
        <f t="shared" si="36"/>
        <v>1</v>
      </c>
      <c r="O460">
        <f t="shared" si="38"/>
        <v>2</v>
      </c>
    </row>
    <row r="461" spans="1:15" x14ac:dyDescent="0.3">
      <c r="A461">
        <f t="shared" si="39"/>
        <v>460</v>
      </c>
      <c r="B461" s="10">
        <v>43443</v>
      </c>
      <c r="C461" t="s">
        <v>36</v>
      </c>
      <c r="D461" t="s">
        <v>26</v>
      </c>
      <c r="E461">
        <f>COUNTIF($C$2:$C461,$C461)+COUNTIF($D$2:$D461,$C461)</f>
        <v>28</v>
      </c>
      <c r="F461">
        <f>COUNTIF($C$2:$C461,$D461)+COUNTIF($D$2:$D461,$D461)</f>
        <v>29</v>
      </c>
      <c r="G461">
        <v>1</v>
      </c>
      <c r="H461">
        <v>7</v>
      </c>
      <c r="I461" t="s">
        <v>60</v>
      </c>
      <c r="J461" s="11">
        <v>15321</v>
      </c>
      <c r="K461" s="12">
        <v>0.10972222222222222</v>
      </c>
      <c r="L461">
        <f t="shared" si="35"/>
        <v>0</v>
      </c>
      <c r="M461">
        <f t="shared" si="37"/>
        <v>0</v>
      </c>
      <c r="N461">
        <f t="shared" si="36"/>
        <v>1</v>
      </c>
      <c r="O461">
        <f t="shared" si="38"/>
        <v>2</v>
      </c>
    </row>
    <row r="462" spans="1:15" x14ac:dyDescent="0.3">
      <c r="A462">
        <f t="shared" si="39"/>
        <v>461</v>
      </c>
      <c r="B462" s="10">
        <v>43444</v>
      </c>
      <c r="C462" t="s">
        <v>14</v>
      </c>
      <c r="D462" t="s">
        <v>16</v>
      </c>
      <c r="E462">
        <f>COUNTIF($C$2:$C462,$C462)+COUNTIF($D$2:$D462,$C462)</f>
        <v>31</v>
      </c>
      <c r="F462">
        <f>COUNTIF($C$2:$C462,$D462)+COUNTIF($D$2:$D462,$D462)</f>
        <v>31</v>
      </c>
      <c r="G462">
        <v>1</v>
      </c>
      <c r="H462">
        <v>3</v>
      </c>
      <c r="I462" t="s">
        <v>60</v>
      </c>
      <c r="J462" s="11">
        <v>18322</v>
      </c>
      <c r="K462" s="12">
        <v>9.9999999999999992E-2</v>
      </c>
      <c r="L462">
        <f t="shared" si="35"/>
        <v>0</v>
      </c>
      <c r="M462">
        <f t="shared" si="37"/>
        <v>0</v>
      </c>
      <c r="N462">
        <f t="shared" si="36"/>
        <v>1</v>
      </c>
      <c r="O462">
        <f t="shared" si="38"/>
        <v>2</v>
      </c>
    </row>
    <row r="463" spans="1:15" x14ac:dyDescent="0.3">
      <c r="A463">
        <f t="shared" si="39"/>
        <v>462</v>
      </c>
      <c r="B463" s="10">
        <v>43444</v>
      </c>
      <c r="C463" t="s">
        <v>34</v>
      </c>
      <c r="D463" t="s">
        <v>33</v>
      </c>
      <c r="E463">
        <f>COUNTIF($C$2:$C463,$C463)+COUNTIF($D$2:$D463,$C463)</f>
        <v>29</v>
      </c>
      <c r="F463">
        <f>COUNTIF($C$2:$C463,$D463)+COUNTIF($D$2:$D463,$D463)</f>
        <v>29</v>
      </c>
      <c r="G463">
        <v>2</v>
      </c>
      <c r="H463">
        <v>1</v>
      </c>
      <c r="I463" t="s">
        <v>62</v>
      </c>
      <c r="J463" s="11">
        <v>13917</v>
      </c>
      <c r="K463" s="12">
        <v>0.11319444444444444</v>
      </c>
      <c r="L463">
        <f t="shared" si="35"/>
        <v>1</v>
      </c>
      <c r="M463">
        <f t="shared" si="37"/>
        <v>2</v>
      </c>
      <c r="N463">
        <f t="shared" si="36"/>
        <v>0</v>
      </c>
      <c r="O463">
        <f t="shared" si="38"/>
        <v>1</v>
      </c>
    </row>
    <row r="464" spans="1:15" x14ac:dyDescent="0.3">
      <c r="A464">
        <f t="shared" si="39"/>
        <v>463</v>
      </c>
      <c r="B464" s="10">
        <v>43444</v>
      </c>
      <c r="C464" t="s">
        <v>29</v>
      </c>
      <c r="D464" t="s">
        <v>6</v>
      </c>
      <c r="E464">
        <f>COUNTIF($C$2:$C464,$C464)+COUNTIF($D$2:$D464,$C464)</f>
        <v>29</v>
      </c>
      <c r="F464">
        <f>COUNTIF($C$2:$C464,$D464)+COUNTIF($D$2:$D464,$D464)</f>
        <v>32</v>
      </c>
      <c r="G464">
        <v>2</v>
      </c>
      <c r="H464">
        <v>5</v>
      </c>
      <c r="I464" t="s">
        <v>60</v>
      </c>
      <c r="J464" s="11">
        <v>17097</v>
      </c>
      <c r="K464" s="12">
        <v>0.10277777777777779</v>
      </c>
      <c r="L464">
        <f t="shared" si="35"/>
        <v>0</v>
      </c>
      <c r="M464">
        <f t="shared" si="37"/>
        <v>0</v>
      </c>
      <c r="N464">
        <f t="shared" si="36"/>
        <v>1</v>
      </c>
      <c r="O464">
        <f t="shared" si="38"/>
        <v>2</v>
      </c>
    </row>
    <row r="465" spans="1:15" x14ac:dyDescent="0.3">
      <c r="A465">
        <f t="shared" si="39"/>
        <v>464</v>
      </c>
      <c r="B465" s="10">
        <v>43444</v>
      </c>
      <c r="C465" t="s">
        <v>8</v>
      </c>
      <c r="D465" t="s">
        <v>11</v>
      </c>
      <c r="E465">
        <f>COUNTIF($C$2:$C465,$C465)+COUNTIF($D$2:$D465,$C465)</f>
        <v>30</v>
      </c>
      <c r="F465">
        <f>COUNTIF($C$2:$C465,$D465)+COUNTIF($D$2:$D465,$D465)</f>
        <v>32</v>
      </c>
      <c r="G465">
        <v>3</v>
      </c>
      <c r="H465">
        <v>6</v>
      </c>
      <c r="I465" t="s">
        <v>60</v>
      </c>
      <c r="J465" s="11">
        <v>19092</v>
      </c>
      <c r="K465" s="12">
        <v>0.10625</v>
      </c>
      <c r="L465">
        <f t="shared" si="35"/>
        <v>0</v>
      </c>
      <c r="M465">
        <f t="shared" si="37"/>
        <v>0</v>
      </c>
      <c r="N465">
        <f t="shared" si="36"/>
        <v>1</v>
      </c>
      <c r="O465">
        <f t="shared" si="38"/>
        <v>2</v>
      </c>
    </row>
    <row r="466" spans="1:15" x14ac:dyDescent="0.3">
      <c r="A466">
        <f t="shared" si="39"/>
        <v>465</v>
      </c>
      <c r="B466" s="10">
        <v>43445</v>
      </c>
      <c r="C466" t="s">
        <v>32</v>
      </c>
      <c r="D466" t="s">
        <v>17</v>
      </c>
      <c r="E466">
        <f>COUNTIF($C$2:$C466,$C466)+COUNTIF($D$2:$D466,$C466)</f>
        <v>29</v>
      </c>
      <c r="F466">
        <f>COUNTIF($C$2:$C466,$D466)+COUNTIF($D$2:$D466,$D466)</f>
        <v>31</v>
      </c>
      <c r="G466">
        <v>3</v>
      </c>
      <c r="H466">
        <v>4</v>
      </c>
      <c r="I466" t="s">
        <v>60</v>
      </c>
      <c r="J466" s="11">
        <v>17565</v>
      </c>
      <c r="K466" s="12">
        <v>0.1076388888888889</v>
      </c>
      <c r="L466">
        <f t="shared" si="35"/>
        <v>0</v>
      </c>
      <c r="M466">
        <f t="shared" si="37"/>
        <v>0</v>
      </c>
      <c r="N466">
        <f t="shared" si="36"/>
        <v>1</v>
      </c>
      <c r="O466">
        <f t="shared" si="38"/>
        <v>2</v>
      </c>
    </row>
    <row r="467" spans="1:15" x14ac:dyDescent="0.3">
      <c r="A467">
        <f t="shared" si="39"/>
        <v>466</v>
      </c>
      <c r="B467" s="10">
        <v>43445</v>
      </c>
      <c r="C467" t="s">
        <v>14</v>
      </c>
      <c r="D467" t="s">
        <v>10</v>
      </c>
      <c r="E467">
        <f>COUNTIF($C$2:$C467,$C467)+COUNTIF($D$2:$D467,$C467)</f>
        <v>32</v>
      </c>
      <c r="F467">
        <f>COUNTIF($C$2:$C467,$D467)+COUNTIF($D$2:$D467,$D467)</f>
        <v>31</v>
      </c>
      <c r="G467">
        <v>3</v>
      </c>
      <c r="H467">
        <v>4</v>
      </c>
      <c r="I467" t="s">
        <v>61</v>
      </c>
      <c r="J467" s="11">
        <v>17897</v>
      </c>
      <c r="K467" s="12">
        <v>0.11805555555555557</v>
      </c>
      <c r="L467">
        <f t="shared" si="35"/>
        <v>0</v>
      </c>
      <c r="M467">
        <f t="shared" si="37"/>
        <v>1</v>
      </c>
      <c r="N467">
        <f t="shared" si="36"/>
        <v>1</v>
      </c>
      <c r="O467">
        <f t="shared" si="38"/>
        <v>2</v>
      </c>
    </row>
    <row r="468" spans="1:15" x14ac:dyDescent="0.3">
      <c r="A468">
        <f t="shared" si="39"/>
        <v>467</v>
      </c>
      <c r="B468" s="10">
        <v>43445</v>
      </c>
      <c r="C468" t="s">
        <v>7</v>
      </c>
      <c r="D468" t="s">
        <v>25</v>
      </c>
      <c r="E468">
        <f>COUNTIF($C$2:$C468,$C468)+COUNTIF($D$2:$D468,$C468)</f>
        <v>31</v>
      </c>
      <c r="F468">
        <f>COUNTIF($C$2:$C468,$D468)+COUNTIF($D$2:$D468,$D468)</f>
        <v>29</v>
      </c>
      <c r="G468">
        <v>4</v>
      </c>
      <c r="H468">
        <v>1</v>
      </c>
      <c r="I468" t="s">
        <v>60</v>
      </c>
      <c r="J468" s="11">
        <v>11907</v>
      </c>
      <c r="K468" s="12">
        <v>9.7916666666666666E-2</v>
      </c>
      <c r="L468">
        <f t="shared" si="35"/>
        <v>1</v>
      </c>
      <c r="M468">
        <f t="shared" si="37"/>
        <v>2</v>
      </c>
      <c r="N468">
        <f t="shared" si="36"/>
        <v>0</v>
      </c>
      <c r="O468">
        <f t="shared" si="38"/>
        <v>0</v>
      </c>
    </row>
    <row r="469" spans="1:15" x14ac:dyDescent="0.3">
      <c r="A469">
        <f t="shared" si="39"/>
        <v>468</v>
      </c>
      <c r="B469" s="10">
        <v>43445</v>
      </c>
      <c r="C469" t="s">
        <v>13</v>
      </c>
      <c r="D469" t="s">
        <v>30</v>
      </c>
      <c r="E469">
        <f>COUNTIF($C$2:$C469,$C469)+COUNTIF($D$2:$D469,$C469)</f>
        <v>33</v>
      </c>
      <c r="F469">
        <f>COUNTIF($C$2:$C469,$D469)+COUNTIF($D$2:$D469,$D469)</f>
        <v>30</v>
      </c>
      <c r="G469">
        <v>3</v>
      </c>
      <c r="H469">
        <v>2</v>
      </c>
      <c r="I469" t="s">
        <v>60</v>
      </c>
      <c r="J469" s="11">
        <v>14689</v>
      </c>
      <c r="K469" s="12">
        <v>0.10277777777777779</v>
      </c>
      <c r="L469">
        <f t="shared" si="35"/>
        <v>1</v>
      </c>
      <c r="M469">
        <f t="shared" si="37"/>
        <v>2</v>
      </c>
      <c r="N469">
        <f t="shared" si="36"/>
        <v>0</v>
      </c>
      <c r="O469">
        <f t="shared" si="38"/>
        <v>0</v>
      </c>
    </row>
    <row r="470" spans="1:15" x14ac:dyDescent="0.3">
      <c r="A470">
        <f t="shared" si="39"/>
        <v>469</v>
      </c>
      <c r="B470" s="10">
        <v>43445</v>
      </c>
      <c r="C470" t="s">
        <v>18</v>
      </c>
      <c r="D470" t="s">
        <v>24</v>
      </c>
      <c r="E470">
        <f>COUNTIF($C$2:$C470,$C470)+COUNTIF($D$2:$D470,$C470)</f>
        <v>31</v>
      </c>
      <c r="F470">
        <f>COUNTIF($C$2:$C470,$D470)+COUNTIF($D$2:$D470,$D470)</f>
        <v>31</v>
      </c>
      <c r="G470">
        <v>6</v>
      </c>
      <c r="H470">
        <v>4</v>
      </c>
      <c r="I470" t="s">
        <v>60</v>
      </c>
      <c r="J470" s="11">
        <v>15809</v>
      </c>
      <c r="K470" s="12">
        <v>0.10833333333333334</v>
      </c>
      <c r="L470">
        <f t="shared" si="35"/>
        <v>1</v>
      </c>
      <c r="M470">
        <f t="shared" si="37"/>
        <v>2</v>
      </c>
      <c r="N470">
        <f t="shared" si="36"/>
        <v>0</v>
      </c>
      <c r="O470">
        <f t="shared" si="38"/>
        <v>0</v>
      </c>
    </row>
    <row r="471" spans="1:15" x14ac:dyDescent="0.3">
      <c r="A471">
        <f t="shared" si="39"/>
        <v>470</v>
      </c>
      <c r="B471" s="10">
        <v>43445</v>
      </c>
      <c r="C471" t="s">
        <v>20</v>
      </c>
      <c r="D471" t="s">
        <v>19</v>
      </c>
      <c r="E471">
        <f>COUNTIF($C$2:$C471,$C471)+COUNTIF($D$2:$D471,$C471)</f>
        <v>31</v>
      </c>
      <c r="F471">
        <f>COUNTIF($C$2:$C471,$D471)+COUNTIF($D$2:$D471,$D471)</f>
        <v>30</v>
      </c>
      <c r="G471">
        <v>1</v>
      </c>
      <c r="H471">
        <v>7</v>
      </c>
      <c r="I471" t="s">
        <v>60</v>
      </c>
      <c r="J471" s="11">
        <v>18681</v>
      </c>
      <c r="K471" s="12">
        <v>9.9999999999999992E-2</v>
      </c>
      <c r="L471">
        <f t="shared" si="35"/>
        <v>0</v>
      </c>
      <c r="M471">
        <f t="shared" si="37"/>
        <v>0</v>
      </c>
      <c r="N471">
        <f t="shared" si="36"/>
        <v>1</v>
      </c>
      <c r="O471">
        <f t="shared" si="38"/>
        <v>2</v>
      </c>
    </row>
    <row r="472" spans="1:15" x14ac:dyDescent="0.3">
      <c r="A472">
        <f t="shared" si="39"/>
        <v>471</v>
      </c>
      <c r="B472" s="10">
        <v>43445</v>
      </c>
      <c r="C472" t="s">
        <v>9</v>
      </c>
      <c r="D472" t="s">
        <v>22</v>
      </c>
      <c r="E472">
        <f>COUNTIF($C$2:$C472,$C472)+COUNTIF($D$2:$D472,$C472)</f>
        <v>32</v>
      </c>
      <c r="F472">
        <f>COUNTIF($C$2:$C472,$D472)+COUNTIF($D$2:$D472,$D472)</f>
        <v>31</v>
      </c>
      <c r="G472">
        <v>1</v>
      </c>
      <c r="H472">
        <v>3</v>
      </c>
      <c r="I472" t="s">
        <v>60</v>
      </c>
      <c r="J472" s="11">
        <v>17162</v>
      </c>
      <c r="K472" s="12">
        <v>9.9999999999999992E-2</v>
      </c>
      <c r="L472">
        <f t="shared" si="35"/>
        <v>0</v>
      </c>
      <c r="M472">
        <f t="shared" si="37"/>
        <v>0</v>
      </c>
      <c r="N472">
        <f t="shared" si="36"/>
        <v>1</v>
      </c>
      <c r="O472">
        <f t="shared" si="38"/>
        <v>2</v>
      </c>
    </row>
    <row r="473" spans="1:15" x14ac:dyDescent="0.3">
      <c r="A473">
        <f t="shared" si="39"/>
        <v>472</v>
      </c>
      <c r="B473" s="10">
        <v>43445</v>
      </c>
      <c r="C473" t="s">
        <v>31</v>
      </c>
      <c r="D473" t="s">
        <v>35</v>
      </c>
      <c r="E473">
        <f>COUNTIF($C$2:$C473,$C473)+COUNTIF($D$2:$D473,$C473)</f>
        <v>29</v>
      </c>
      <c r="F473">
        <f>COUNTIF($C$2:$C473,$D473)+COUNTIF($D$2:$D473,$D473)</f>
        <v>29</v>
      </c>
      <c r="G473">
        <v>3</v>
      </c>
      <c r="H473">
        <v>4</v>
      </c>
      <c r="I473" t="s">
        <v>60</v>
      </c>
      <c r="J473" s="11">
        <v>16255</v>
      </c>
      <c r="K473" s="12">
        <v>0.10972222222222222</v>
      </c>
      <c r="L473">
        <f t="shared" si="35"/>
        <v>0</v>
      </c>
      <c r="M473">
        <f t="shared" si="37"/>
        <v>0</v>
      </c>
      <c r="N473">
        <f t="shared" si="36"/>
        <v>1</v>
      </c>
      <c r="O473">
        <f t="shared" si="38"/>
        <v>2</v>
      </c>
    </row>
    <row r="474" spans="1:15" x14ac:dyDescent="0.3">
      <c r="A474">
        <f t="shared" si="39"/>
        <v>473</v>
      </c>
      <c r="B474" s="10">
        <v>43445</v>
      </c>
      <c r="C474" t="s">
        <v>21</v>
      </c>
      <c r="D474" t="s">
        <v>26</v>
      </c>
      <c r="E474">
        <f>COUNTIF($C$2:$C474,$C474)+COUNTIF($D$2:$D474,$C474)</f>
        <v>32</v>
      </c>
      <c r="F474">
        <f>COUNTIF($C$2:$C474,$D474)+COUNTIF($D$2:$D474,$D474)</f>
        <v>30</v>
      </c>
      <c r="G474">
        <v>3</v>
      </c>
      <c r="H474">
        <v>6</v>
      </c>
      <c r="I474" t="s">
        <v>60</v>
      </c>
      <c r="J474" s="11">
        <v>15321</v>
      </c>
      <c r="K474" s="12">
        <v>9.930555555555555E-2</v>
      </c>
      <c r="L474">
        <f t="shared" si="35"/>
        <v>0</v>
      </c>
      <c r="M474">
        <f t="shared" si="37"/>
        <v>0</v>
      </c>
      <c r="N474">
        <f t="shared" si="36"/>
        <v>1</v>
      </c>
      <c r="O474">
        <f t="shared" si="38"/>
        <v>2</v>
      </c>
    </row>
    <row r="475" spans="1:15" x14ac:dyDescent="0.3">
      <c r="A475">
        <f t="shared" si="39"/>
        <v>474</v>
      </c>
      <c r="B475" s="10">
        <v>43445</v>
      </c>
      <c r="C475" t="s">
        <v>16</v>
      </c>
      <c r="D475" t="s">
        <v>28</v>
      </c>
      <c r="E475">
        <f>COUNTIF($C$2:$C475,$C475)+COUNTIF($D$2:$D475,$C475)</f>
        <v>32</v>
      </c>
      <c r="F475">
        <f>COUNTIF($C$2:$C475,$D475)+COUNTIF($D$2:$D475,$D475)</f>
        <v>30</v>
      </c>
      <c r="G475">
        <v>2</v>
      </c>
      <c r="H475">
        <v>6</v>
      </c>
      <c r="I475" t="s">
        <v>60</v>
      </c>
      <c r="J475" s="11">
        <v>18506</v>
      </c>
      <c r="K475" s="12">
        <v>0.1076388888888889</v>
      </c>
      <c r="L475">
        <f t="shared" si="35"/>
        <v>0</v>
      </c>
      <c r="M475">
        <f t="shared" si="37"/>
        <v>0</v>
      </c>
      <c r="N475">
        <f t="shared" si="36"/>
        <v>1</v>
      </c>
      <c r="O475">
        <f t="shared" si="38"/>
        <v>2</v>
      </c>
    </row>
    <row r="476" spans="1:15" x14ac:dyDescent="0.3">
      <c r="A476">
        <f t="shared" si="39"/>
        <v>475</v>
      </c>
      <c r="B476" s="10">
        <v>43446</v>
      </c>
      <c r="C476" t="s">
        <v>23</v>
      </c>
      <c r="D476" t="s">
        <v>27</v>
      </c>
      <c r="E476">
        <f>COUNTIF($C$2:$C476,$C476)+COUNTIF($D$2:$D476,$C476)</f>
        <v>31</v>
      </c>
      <c r="F476">
        <f>COUNTIF($C$2:$C476,$D476)+COUNTIF($D$2:$D476,$D476)</f>
        <v>33</v>
      </c>
      <c r="G476">
        <v>3</v>
      </c>
      <c r="H476">
        <v>6</v>
      </c>
      <c r="I476" t="s">
        <v>60</v>
      </c>
      <c r="J476" s="11">
        <v>16810</v>
      </c>
      <c r="K476" s="12">
        <v>0.10555555555555556</v>
      </c>
      <c r="L476">
        <f t="shared" si="35"/>
        <v>0</v>
      </c>
      <c r="M476">
        <f t="shared" si="37"/>
        <v>0</v>
      </c>
      <c r="N476">
        <f t="shared" si="36"/>
        <v>1</v>
      </c>
      <c r="O476">
        <f t="shared" si="38"/>
        <v>2</v>
      </c>
    </row>
    <row r="477" spans="1:15" x14ac:dyDescent="0.3">
      <c r="A477">
        <f t="shared" si="39"/>
        <v>476</v>
      </c>
      <c r="B477" s="10">
        <v>43446</v>
      </c>
      <c r="C477" t="s">
        <v>36</v>
      </c>
      <c r="D477" t="s">
        <v>15</v>
      </c>
      <c r="E477">
        <f>COUNTIF($C$2:$C477,$C477)+COUNTIF($D$2:$D477,$C477)</f>
        <v>29</v>
      </c>
      <c r="F477">
        <f>COUNTIF($C$2:$C477,$D477)+COUNTIF($D$2:$D477,$D477)</f>
        <v>32</v>
      </c>
      <c r="G477">
        <v>5</v>
      </c>
      <c r="H477">
        <v>6</v>
      </c>
      <c r="I477" t="s">
        <v>61</v>
      </c>
      <c r="J477" s="11">
        <v>17763</v>
      </c>
      <c r="K477" s="12">
        <v>0.10486111111111111</v>
      </c>
      <c r="L477">
        <f t="shared" si="35"/>
        <v>0</v>
      </c>
      <c r="M477">
        <f t="shared" si="37"/>
        <v>1</v>
      </c>
      <c r="N477">
        <f t="shared" si="36"/>
        <v>1</v>
      </c>
      <c r="O477">
        <f t="shared" si="38"/>
        <v>2</v>
      </c>
    </row>
    <row r="478" spans="1:15" x14ac:dyDescent="0.3">
      <c r="A478">
        <f t="shared" si="39"/>
        <v>477</v>
      </c>
      <c r="B478" s="10">
        <v>43446</v>
      </c>
      <c r="C478" t="s">
        <v>34</v>
      </c>
      <c r="D478" t="s">
        <v>21</v>
      </c>
      <c r="E478">
        <f>COUNTIF($C$2:$C478,$C478)+COUNTIF($D$2:$D478,$C478)</f>
        <v>30</v>
      </c>
      <c r="F478">
        <f>COUNTIF($C$2:$C478,$D478)+COUNTIF($D$2:$D478,$D478)</f>
        <v>33</v>
      </c>
      <c r="G478">
        <v>3</v>
      </c>
      <c r="H478">
        <v>6</v>
      </c>
      <c r="I478" t="s">
        <v>60</v>
      </c>
      <c r="J478" s="11">
        <v>21232</v>
      </c>
      <c r="K478" s="12">
        <v>0.10277777777777779</v>
      </c>
      <c r="L478">
        <f t="shared" si="35"/>
        <v>0</v>
      </c>
      <c r="M478">
        <f t="shared" si="37"/>
        <v>0</v>
      </c>
      <c r="N478">
        <f t="shared" si="36"/>
        <v>1</v>
      </c>
      <c r="O478">
        <f t="shared" si="38"/>
        <v>2</v>
      </c>
    </row>
    <row r="479" spans="1:15" x14ac:dyDescent="0.3">
      <c r="A479">
        <f t="shared" si="39"/>
        <v>478</v>
      </c>
      <c r="B479" s="10">
        <v>43446</v>
      </c>
      <c r="C479" t="s">
        <v>12</v>
      </c>
      <c r="D479" t="s">
        <v>33</v>
      </c>
      <c r="E479">
        <f>COUNTIF($C$2:$C479,$C479)+COUNTIF($D$2:$D479,$C479)</f>
        <v>33</v>
      </c>
      <c r="F479">
        <f>COUNTIF($C$2:$C479,$D479)+COUNTIF($D$2:$D479,$D479)</f>
        <v>30</v>
      </c>
      <c r="G479">
        <v>3</v>
      </c>
      <c r="H479">
        <v>2</v>
      </c>
      <c r="I479" t="s">
        <v>60</v>
      </c>
      <c r="J479" s="11">
        <v>9182</v>
      </c>
      <c r="K479" s="12">
        <v>0.11041666666666666</v>
      </c>
      <c r="L479">
        <f t="shared" si="35"/>
        <v>1</v>
      </c>
      <c r="M479">
        <f t="shared" si="37"/>
        <v>2</v>
      </c>
      <c r="N479">
        <f t="shared" si="36"/>
        <v>0</v>
      </c>
      <c r="O479">
        <f t="shared" si="38"/>
        <v>0</v>
      </c>
    </row>
    <row r="480" spans="1:15" x14ac:dyDescent="0.3">
      <c r="A480">
        <f t="shared" si="39"/>
        <v>479</v>
      </c>
      <c r="B480" s="10">
        <v>43447</v>
      </c>
      <c r="C480" t="s">
        <v>32</v>
      </c>
      <c r="D480" t="s">
        <v>10</v>
      </c>
      <c r="E480">
        <f>COUNTIF($C$2:$C480,$C480)+COUNTIF($D$2:$D480,$C480)</f>
        <v>30</v>
      </c>
      <c r="F480">
        <f>COUNTIF($C$2:$C480,$D480)+COUNTIF($D$2:$D480,$D480)</f>
        <v>32</v>
      </c>
      <c r="G480">
        <v>1</v>
      </c>
      <c r="H480">
        <v>3</v>
      </c>
      <c r="I480" t="s">
        <v>60</v>
      </c>
      <c r="J480" s="11">
        <v>16872</v>
      </c>
      <c r="K480" s="12">
        <v>0.10625</v>
      </c>
      <c r="L480">
        <f t="shared" si="35"/>
        <v>0</v>
      </c>
      <c r="M480">
        <f t="shared" si="37"/>
        <v>0</v>
      </c>
      <c r="N480">
        <f t="shared" si="36"/>
        <v>1</v>
      </c>
      <c r="O480">
        <f t="shared" si="38"/>
        <v>2</v>
      </c>
    </row>
    <row r="481" spans="1:15" x14ac:dyDescent="0.3">
      <c r="A481">
        <f t="shared" si="39"/>
        <v>480</v>
      </c>
      <c r="B481" s="10">
        <v>43447</v>
      </c>
      <c r="C481" t="s">
        <v>14</v>
      </c>
      <c r="D481" t="s">
        <v>30</v>
      </c>
      <c r="E481">
        <f>COUNTIF($C$2:$C481,$C481)+COUNTIF($D$2:$D481,$C481)</f>
        <v>33</v>
      </c>
      <c r="F481">
        <f>COUNTIF($C$2:$C481,$D481)+COUNTIF($D$2:$D481,$D481)</f>
        <v>31</v>
      </c>
      <c r="G481">
        <v>1</v>
      </c>
      <c r="H481">
        <v>4</v>
      </c>
      <c r="I481" t="s">
        <v>60</v>
      </c>
      <c r="J481" s="11">
        <v>15087</v>
      </c>
      <c r="K481" s="12">
        <v>0.10416666666666667</v>
      </c>
      <c r="L481">
        <f t="shared" si="35"/>
        <v>0</v>
      </c>
      <c r="M481">
        <f t="shared" si="37"/>
        <v>0</v>
      </c>
      <c r="N481">
        <f t="shared" si="36"/>
        <v>1</v>
      </c>
      <c r="O481">
        <f t="shared" si="38"/>
        <v>2</v>
      </c>
    </row>
    <row r="482" spans="1:15" x14ac:dyDescent="0.3">
      <c r="A482">
        <f t="shared" si="39"/>
        <v>481</v>
      </c>
      <c r="B482" s="10">
        <v>43447</v>
      </c>
      <c r="C482" t="s">
        <v>31</v>
      </c>
      <c r="D482" t="s">
        <v>19</v>
      </c>
      <c r="E482">
        <f>COUNTIF($C$2:$C482,$C482)+COUNTIF($D$2:$D482,$C482)</f>
        <v>30</v>
      </c>
      <c r="F482">
        <f>COUNTIF($C$2:$C482,$D482)+COUNTIF($D$2:$D482,$D482)</f>
        <v>31</v>
      </c>
      <c r="G482">
        <v>1</v>
      </c>
      <c r="H482">
        <v>5</v>
      </c>
      <c r="I482" t="s">
        <v>60</v>
      </c>
      <c r="J482" s="11">
        <v>18714</v>
      </c>
      <c r="K482" s="12">
        <v>0.10555555555555556</v>
      </c>
      <c r="L482">
        <f t="shared" si="35"/>
        <v>0</v>
      </c>
      <c r="M482">
        <f t="shared" si="37"/>
        <v>0</v>
      </c>
      <c r="N482">
        <f t="shared" si="36"/>
        <v>1</v>
      </c>
      <c r="O482">
        <f t="shared" si="38"/>
        <v>2</v>
      </c>
    </row>
    <row r="483" spans="1:15" x14ac:dyDescent="0.3">
      <c r="A483">
        <f t="shared" si="39"/>
        <v>482</v>
      </c>
      <c r="B483" s="10">
        <v>43447</v>
      </c>
      <c r="C483" t="s">
        <v>25</v>
      </c>
      <c r="D483" t="s">
        <v>20</v>
      </c>
      <c r="E483">
        <f>COUNTIF($C$2:$C483,$C483)+COUNTIF($D$2:$D483,$C483)</f>
        <v>30</v>
      </c>
      <c r="F483">
        <f>COUNTIF($C$2:$C483,$D483)+COUNTIF($D$2:$D483,$D483)</f>
        <v>32</v>
      </c>
      <c r="G483">
        <v>4</v>
      </c>
      <c r="H483">
        <v>6</v>
      </c>
      <c r="I483" t="s">
        <v>60</v>
      </c>
      <c r="J483" s="11">
        <v>20407</v>
      </c>
      <c r="K483" s="12">
        <v>0.10625</v>
      </c>
      <c r="L483">
        <f t="shared" si="35"/>
        <v>0</v>
      </c>
      <c r="M483">
        <f t="shared" si="37"/>
        <v>0</v>
      </c>
      <c r="N483">
        <f t="shared" si="36"/>
        <v>1</v>
      </c>
      <c r="O483">
        <f t="shared" si="38"/>
        <v>2</v>
      </c>
    </row>
    <row r="484" spans="1:15" x14ac:dyDescent="0.3">
      <c r="A484">
        <f t="shared" si="39"/>
        <v>483</v>
      </c>
      <c r="B484" s="10">
        <v>43447</v>
      </c>
      <c r="C484" t="s">
        <v>13</v>
      </c>
      <c r="D484" t="s">
        <v>22</v>
      </c>
      <c r="E484">
        <f>COUNTIF($C$2:$C484,$C484)+COUNTIF($D$2:$D484,$C484)</f>
        <v>34</v>
      </c>
      <c r="F484">
        <f>COUNTIF($C$2:$C484,$D484)+COUNTIF($D$2:$D484,$D484)</f>
        <v>32</v>
      </c>
      <c r="G484">
        <v>3</v>
      </c>
      <c r="H484">
        <v>4</v>
      </c>
      <c r="I484" t="s">
        <v>61</v>
      </c>
      <c r="J484" s="11">
        <v>17206</v>
      </c>
      <c r="K484" s="12">
        <v>0.11180555555555556</v>
      </c>
      <c r="L484">
        <f t="shared" si="35"/>
        <v>0</v>
      </c>
      <c r="M484">
        <f t="shared" si="37"/>
        <v>1</v>
      </c>
      <c r="N484">
        <f t="shared" si="36"/>
        <v>1</v>
      </c>
      <c r="O484">
        <f t="shared" si="38"/>
        <v>2</v>
      </c>
    </row>
    <row r="485" spans="1:15" x14ac:dyDescent="0.3">
      <c r="A485">
        <f t="shared" si="39"/>
        <v>484</v>
      </c>
      <c r="B485" s="10">
        <v>43447</v>
      </c>
      <c r="C485" t="s">
        <v>23</v>
      </c>
      <c r="D485" t="s">
        <v>6</v>
      </c>
      <c r="E485">
        <f>COUNTIF($C$2:$C485,$C485)+COUNTIF($D$2:$D485,$C485)</f>
        <v>32</v>
      </c>
      <c r="F485">
        <f>COUNTIF($C$2:$C485,$D485)+COUNTIF($D$2:$D485,$D485)</f>
        <v>33</v>
      </c>
      <c r="G485">
        <v>2</v>
      </c>
      <c r="H485">
        <v>3</v>
      </c>
      <c r="I485" t="s">
        <v>60</v>
      </c>
      <c r="J485" s="11">
        <v>17185</v>
      </c>
      <c r="K485" s="12">
        <v>0.10416666666666667</v>
      </c>
      <c r="L485">
        <f t="shared" si="35"/>
        <v>0</v>
      </c>
      <c r="M485">
        <f t="shared" si="37"/>
        <v>0</v>
      </c>
      <c r="N485">
        <f t="shared" si="36"/>
        <v>1</v>
      </c>
      <c r="O485">
        <f t="shared" si="38"/>
        <v>2</v>
      </c>
    </row>
    <row r="486" spans="1:15" x14ac:dyDescent="0.3">
      <c r="A486">
        <f t="shared" si="39"/>
        <v>485</v>
      </c>
      <c r="B486" s="10">
        <v>43447</v>
      </c>
      <c r="C486" t="s">
        <v>7</v>
      </c>
      <c r="D486" t="s">
        <v>11</v>
      </c>
      <c r="E486">
        <f>COUNTIF($C$2:$C486,$C486)+COUNTIF($D$2:$D486,$C486)</f>
        <v>32</v>
      </c>
      <c r="F486">
        <f>COUNTIF($C$2:$C486,$D486)+COUNTIF($D$2:$D486,$D486)</f>
        <v>33</v>
      </c>
      <c r="G486">
        <v>1</v>
      </c>
      <c r="H486">
        <v>4</v>
      </c>
      <c r="I486" t="s">
        <v>60</v>
      </c>
      <c r="J486" s="11">
        <v>19092</v>
      </c>
      <c r="K486" s="12">
        <v>0.11041666666666666</v>
      </c>
      <c r="L486">
        <f t="shared" si="35"/>
        <v>0</v>
      </c>
      <c r="M486">
        <f t="shared" si="37"/>
        <v>0</v>
      </c>
      <c r="N486">
        <f t="shared" si="36"/>
        <v>1</v>
      </c>
      <c r="O486">
        <f t="shared" si="38"/>
        <v>2</v>
      </c>
    </row>
    <row r="487" spans="1:15" x14ac:dyDescent="0.3">
      <c r="A487">
        <f t="shared" si="39"/>
        <v>486</v>
      </c>
      <c r="B487" s="10">
        <v>43447</v>
      </c>
      <c r="C487" t="s">
        <v>18</v>
      </c>
      <c r="D487" t="s">
        <v>26</v>
      </c>
      <c r="E487">
        <f>COUNTIF($C$2:$C487,$C487)+COUNTIF($D$2:$D487,$C487)</f>
        <v>32</v>
      </c>
      <c r="F487">
        <f>COUNTIF($C$2:$C487,$D487)+COUNTIF($D$2:$D487,$D487)</f>
        <v>31</v>
      </c>
      <c r="G487">
        <v>4</v>
      </c>
      <c r="H487">
        <v>5</v>
      </c>
      <c r="I487" t="s">
        <v>61</v>
      </c>
      <c r="J487" s="11">
        <v>15321</v>
      </c>
      <c r="K487" s="12">
        <v>0.1076388888888889</v>
      </c>
      <c r="L487">
        <f t="shared" si="35"/>
        <v>0</v>
      </c>
      <c r="M487">
        <f t="shared" si="37"/>
        <v>1</v>
      </c>
      <c r="N487">
        <f t="shared" si="36"/>
        <v>1</v>
      </c>
      <c r="O487">
        <f t="shared" si="38"/>
        <v>2</v>
      </c>
    </row>
    <row r="488" spans="1:15" x14ac:dyDescent="0.3">
      <c r="A488">
        <f t="shared" si="39"/>
        <v>487</v>
      </c>
      <c r="B488" s="10">
        <v>43448</v>
      </c>
      <c r="C488" t="s">
        <v>28</v>
      </c>
      <c r="D488" t="s">
        <v>25</v>
      </c>
      <c r="E488">
        <f>COUNTIF($C$2:$C488,$C488)+COUNTIF($D$2:$D488,$C488)</f>
        <v>31</v>
      </c>
      <c r="F488">
        <f>COUNTIF($C$2:$C488,$D488)+COUNTIF($D$2:$D488,$D488)</f>
        <v>31</v>
      </c>
      <c r="G488">
        <v>6</v>
      </c>
      <c r="H488">
        <v>5</v>
      </c>
      <c r="I488" t="s">
        <v>62</v>
      </c>
      <c r="J488" s="11">
        <v>14446</v>
      </c>
      <c r="K488" s="12">
        <v>0.11458333333333333</v>
      </c>
      <c r="L488">
        <f t="shared" si="35"/>
        <v>1</v>
      </c>
      <c r="M488">
        <f t="shared" si="37"/>
        <v>2</v>
      </c>
      <c r="N488">
        <f t="shared" si="36"/>
        <v>0</v>
      </c>
      <c r="O488">
        <f t="shared" si="38"/>
        <v>1</v>
      </c>
    </row>
    <row r="489" spans="1:15" x14ac:dyDescent="0.3">
      <c r="A489">
        <f t="shared" si="39"/>
        <v>488</v>
      </c>
      <c r="B489" s="10">
        <v>43448</v>
      </c>
      <c r="C489" t="s">
        <v>26</v>
      </c>
      <c r="D489" t="s">
        <v>21</v>
      </c>
      <c r="E489">
        <f>COUNTIF($C$2:$C489,$C489)+COUNTIF($D$2:$D489,$C489)</f>
        <v>32</v>
      </c>
      <c r="F489">
        <f>COUNTIF($C$2:$C489,$D489)+COUNTIF($D$2:$D489,$D489)</f>
        <v>34</v>
      </c>
      <c r="G489">
        <v>4</v>
      </c>
      <c r="H489">
        <v>3</v>
      </c>
      <c r="I489" t="s">
        <v>61</v>
      </c>
      <c r="J489" s="11">
        <v>21235</v>
      </c>
      <c r="K489" s="12">
        <v>0.10625</v>
      </c>
      <c r="L489">
        <f t="shared" si="35"/>
        <v>1</v>
      </c>
      <c r="M489">
        <f t="shared" si="37"/>
        <v>2</v>
      </c>
      <c r="N489">
        <f t="shared" si="36"/>
        <v>0</v>
      </c>
      <c r="O489">
        <f t="shared" si="38"/>
        <v>1</v>
      </c>
    </row>
    <row r="490" spans="1:15" x14ac:dyDescent="0.3">
      <c r="A490">
        <f t="shared" si="39"/>
        <v>489</v>
      </c>
      <c r="B490" s="10">
        <v>43448</v>
      </c>
      <c r="C490" t="s">
        <v>9</v>
      </c>
      <c r="D490" t="s">
        <v>16</v>
      </c>
      <c r="E490">
        <f>COUNTIF($C$2:$C490,$C490)+COUNTIF($D$2:$D490,$C490)</f>
        <v>33</v>
      </c>
      <c r="F490">
        <f>COUNTIF($C$2:$C490,$D490)+COUNTIF($D$2:$D490,$D490)</f>
        <v>33</v>
      </c>
      <c r="G490">
        <v>4</v>
      </c>
      <c r="H490">
        <v>2</v>
      </c>
      <c r="I490" t="s">
        <v>60</v>
      </c>
      <c r="J490" s="11">
        <v>18330</v>
      </c>
      <c r="K490" s="12">
        <v>0.10555555555555556</v>
      </c>
      <c r="L490">
        <f t="shared" si="35"/>
        <v>1</v>
      </c>
      <c r="M490">
        <f t="shared" si="37"/>
        <v>2</v>
      </c>
      <c r="N490">
        <f t="shared" si="36"/>
        <v>0</v>
      </c>
      <c r="O490">
        <f t="shared" si="38"/>
        <v>0</v>
      </c>
    </row>
    <row r="491" spans="1:15" x14ac:dyDescent="0.3">
      <c r="A491">
        <f t="shared" si="39"/>
        <v>490</v>
      </c>
      <c r="B491" s="10">
        <v>43448</v>
      </c>
      <c r="C491" t="s">
        <v>36</v>
      </c>
      <c r="D491" t="s">
        <v>18</v>
      </c>
      <c r="E491">
        <f>COUNTIF($C$2:$C491,$C491)+COUNTIF($D$2:$D491,$C491)</f>
        <v>30</v>
      </c>
      <c r="F491">
        <f>COUNTIF($C$2:$C491,$D491)+COUNTIF($D$2:$D491,$D491)</f>
        <v>33</v>
      </c>
      <c r="G491">
        <v>1</v>
      </c>
      <c r="H491">
        <v>4</v>
      </c>
      <c r="I491" t="s">
        <v>60</v>
      </c>
      <c r="J491" s="11">
        <v>18347</v>
      </c>
      <c r="K491" s="12">
        <v>9.9999999999999992E-2</v>
      </c>
      <c r="L491">
        <f t="shared" si="35"/>
        <v>0</v>
      </c>
      <c r="M491">
        <f t="shared" si="37"/>
        <v>0</v>
      </c>
      <c r="N491">
        <f t="shared" si="36"/>
        <v>1</v>
      </c>
      <c r="O491">
        <f t="shared" si="38"/>
        <v>2</v>
      </c>
    </row>
    <row r="492" spans="1:15" x14ac:dyDescent="0.3">
      <c r="A492">
        <f t="shared" si="39"/>
        <v>491</v>
      </c>
      <c r="B492" s="10">
        <v>43448</v>
      </c>
      <c r="C492" t="s">
        <v>12</v>
      </c>
      <c r="D492" t="s">
        <v>29</v>
      </c>
      <c r="E492">
        <f>COUNTIF($C$2:$C492,$C492)+COUNTIF($D$2:$D492,$C492)</f>
        <v>34</v>
      </c>
      <c r="F492">
        <f>COUNTIF($C$2:$C492,$D492)+COUNTIF($D$2:$D492,$D492)</f>
        <v>30</v>
      </c>
      <c r="G492">
        <v>4</v>
      </c>
      <c r="H492">
        <v>5</v>
      </c>
      <c r="I492" t="s">
        <v>61</v>
      </c>
      <c r="J492" s="11">
        <v>14076</v>
      </c>
      <c r="K492" s="12">
        <v>0.10486111111111111</v>
      </c>
      <c r="L492">
        <f t="shared" si="35"/>
        <v>0</v>
      </c>
      <c r="M492">
        <f t="shared" si="37"/>
        <v>1</v>
      </c>
      <c r="N492">
        <f t="shared" si="36"/>
        <v>1</v>
      </c>
      <c r="O492">
        <f t="shared" si="38"/>
        <v>2</v>
      </c>
    </row>
    <row r="493" spans="1:15" x14ac:dyDescent="0.3">
      <c r="A493">
        <f t="shared" si="39"/>
        <v>492</v>
      </c>
      <c r="B493" s="10">
        <v>43448</v>
      </c>
      <c r="C493" t="s">
        <v>32</v>
      </c>
      <c r="D493" t="s">
        <v>8</v>
      </c>
      <c r="E493">
        <f>COUNTIF($C$2:$C493,$C493)+COUNTIF($D$2:$D493,$C493)</f>
        <v>31</v>
      </c>
      <c r="F493">
        <f>COUNTIF($C$2:$C493,$D493)+COUNTIF($D$2:$D493,$D493)</f>
        <v>31</v>
      </c>
      <c r="G493">
        <v>4</v>
      </c>
      <c r="H493">
        <v>3</v>
      </c>
      <c r="I493" t="s">
        <v>61</v>
      </c>
      <c r="J493" s="11">
        <v>17441</v>
      </c>
      <c r="K493" s="12">
        <v>0.10625</v>
      </c>
      <c r="L493">
        <f t="shared" si="35"/>
        <v>1</v>
      </c>
      <c r="M493">
        <f t="shared" si="37"/>
        <v>2</v>
      </c>
      <c r="N493">
        <f t="shared" si="36"/>
        <v>0</v>
      </c>
      <c r="O493">
        <f t="shared" si="38"/>
        <v>1</v>
      </c>
    </row>
    <row r="494" spans="1:15" x14ac:dyDescent="0.3">
      <c r="A494">
        <f t="shared" si="39"/>
        <v>493</v>
      </c>
      <c r="B494" s="10">
        <v>43448</v>
      </c>
      <c r="C494" t="s">
        <v>17</v>
      </c>
      <c r="D494" t="s">
        <v>34</v>
      </c>
      <c r="E494">
        <f>COUNTIF($C$2:$C494,$C494)+COUNTIF($D$2:$D494,$C494)</f>
        <v>32</v>
      </c>
      <c r="F494">
        <f>COUNTIF($C$2:$C494,$D494)+COUNTIF($D$2:$D494,$D494)</f>
        <v>31</v>
      </c>
      <c r="G494">
        <v>3</v>
      </c>
      <c r="H494">
        <v>5</v>
      </c>
      <c r="I494" t="s">
        <v>60</v>
      </c>
      <c r="J494" s="11">
        <v>18549</v>
      </c>
      <c r="K494" s="12">
        <v>0.10555555555555556</v>
      </c>
      <c r="L494">
        <f t="shared" si="35"/>
        <v>0</v>
      </c>
      <c r="M494">
        <f t="shared" si="37"/>
        <v>0</v>
      </c>
      <c r="N494">
        <f t="shared" si="36"/>
        <v>1</v>
      </c>
      <c r="O494">
        <f t="shared" si="38"/>
        <v>2</v>
      </c>
    </row>
    <row r="495" spans="1:15" x14ac:dyDescent="0.3">
      <c r="A495">
        <f t="shared" si="39"/>
        <v>494</v>
      </c>
      <c r="B495" s="10">
        <v>43448</v>
      </c>
      <c r="C495" t="s">
        <v>24</v>
      </c>
      <c r="D495" t="s">
        <v>35</v>
      </c>
      <c r="E495">
        <f>COUNTIF($C$2:$C495,$C495)+COUNTIF($D$2:$D495,$C495)</f>
        <v>32</v>
      </c>
      <c r="F495">
        <f>COUNTIF($C$2:$C495,$D495)+COUNTIF($D$2:$D495,$D495)</f>
        <v>30</v>
      </c>
      <c r="G495">
        <v>3</v>
      </c>
      <c r="H495">
        <v>4</v>
      </c>
      <c r="I495" t="s">
        <v>61</v>
      </c>
      <c r="J495" s="11">
        <v>16366</v>
      </c>
      <c r="K495" s="12">
        <v>0.11041666666666666</v>
      </c>
      <c r="L495">
        <f t="shared" si="35"/>
        <v>0</v>
      </c>
      <c r="M495">
        <f t="shared" si="37"/>
        <v>1</v>
      </c>
      <c r="N495">
        <f t="shared" si="36"/>
        <v>1</v>
      </c>
      <c r="O495">
        <f t="shared" si="38"/>
        <v>2</v>
      </c>
    </row>
    <row r="496" spans="1:15" x14ac:dyDescent="0.3">
      <c r="A496">
        <f t="shared" si="39"/>
        <v>495</v>
      </c>
      <c r="B496" s="10">
        <v>43449</v>
      </c>
      <c r="C496" t="s">
        <v>27</v>
      </c>
      <c r="D496" t="s">
        <v>30</v>
      </c>
      <c r="E496">
        <f>COUNTIF($C$2:$C496,$C496)+COUNTIF($D$2:$D496,$C496)</f>
        <v>34</v>
      </c>
      <c r="F496">
        <f>COUNTIF($C$2:$C496,$D496)+COUNTIF($D$2:$D496,$D496)</f>
        <v>32</v>
      </c>
      <c r="G496">
        <v>2</v>
      </c>
      <c r="H496">
        <v>1</v>
      </c>
      <c r="I496" t="s">
        <v>61</v>
      </c>
      <c r="J496" s="11">
        <v>16171</v>
      </c>
      <c r="K496" s="12">
        <v>0.10625</v>
      </c>
      <c r="L496">
        <f t="shared" si="35"/>
        <v>1</v>
      </c>
      <c r="M496">
        <f t="shared" si="37"/>
        <v>2</v>
      </c>
      <c r="N496">
        <f t="shared" si="36"/>
        <v>0</v>
      </c>
      <c r="O496">
        <f t="shared" si="38"/>
        <v>1</v>
      </c>
    </row>
    <row r="497" spans="1:15" x14ac:dyDescent="0.3">
      <c r="A497">
        <f t="shared" si="39"/>
        <v>496</v>
      </c>
      <c r="B497" s="10">
        <v>43449</v>
      </c>
      <c r="C497" t="s">
        <v>23</v>
      </c>
      <c r="D497" t="s">
        <v>24</v>
      </c>
      <c r="E497">
        <f>COUNTIF($C$2:$C497,$C497)+COUNTIF($D$2:$D497,$C497)</f>
        <v>33</v>
      </c>
      <c r="F497">
        <f>COUNTIF($C$2:$C497,$D497)+COUNTIF($D$2:$D497,$D497)</f>
        <v>33</v>
      </c>
      <c r="G497">
        <v>4</v>
      </c>
      <c r="H497">
        <v>6</v>
      </c>
      <c r="I497" t="s">
        <v>60</v>
      </c>
      <c r="J497" s="11">
        <v>17626</v>
      </c>
      <c r="K497" s="12">
        <v>0.12083333333333333</v>
      </c>
      <c r="L497">
        <f t="shared" si="35"/>
        <v>0</v>
      </c>
      <c r="M497">
        <f t="shared" si="37"/>
        <v>0</v>
      </c>
      <c r="N497">
        <f t="shared" si="36"/>
        <v>1</v>
      </c>
      <c r="O497">
        <f t="shared" si="38"/>
        <v>2</v>
      </c>
    </row>
    <row r="498" spans="1:15" x14ac:dyDescent="0.3">
      <c r="A498">
        <f t="shared" si="39"/>
        <v>497</v>
      </c>
      <c r="B498" s="10">
        <v>43449</v>
      </c>
      <c r="C498" t="s">
        <v>7</v>
      </c>
      <c r="D498" t="s">
        <v>31</v>
      </c>
      <c r="E498">
        <f>COUNTIF($C$2:$C498,$C498)+COUNTIF($D$2:$D498,$C498)</f>
        <v>33</v>
      </c>
      <c r="F498">
        <f>COUNTIF($C$2:$C498,$D498)+COUNTIF($D$2:$D498,$D498)</f>
        <v>31</v>
      </c>
      <c r="G498">
        <v>3</v>
      </c>
      <c r="H498">
        <v>4</v>
      </c>
      <c r="I498" t="s">
        <v>61</v>
      </c>
      <c r="J498" s="11">
        <v>14177</v>
      </c>
      <c r="K498" s="12">
        <v>0.11666666666666665</v>
      </c>
      <c r="L498">
        <f t="shared" si="35"/>
        <v>0</v>
      </c>
      <c r="M498">
        <f t="shared" si="37"/>
        <v>1</v>
      </c>
      <c r="N498">
        <f t="shared" si="36"/>
        <v>1</v>
      </c>
      <c r="O498">
        <f t="shared" si="38"/>
        <v>2</v>
      </c>
    </row>
    <row r="499" spans="1:15" x14ac:dyDescent="0.3">
      <c r="A499">
        <f t="shared" si="39"/>
        <v>498</v>
      </c>
      <c r="B499" s="10">
        <v>43449</v>
      </c>
      <c r="C499" t="s">
        <v>15</v>
      </c>
      <c r="D499" t="s">
        <v>19</v>
      </c>
      <c r="E499">
        <f>COUNTIF($C$2:$C499,$C499)+COUNTIF($D$2:$D499,$C499)</f>
        <v>33</v>
      </c>
      <c r="F499">
        <f>COUNTIF($C$2:$C499,$D499)+COUNTIF($D$2:$D499,$D499)</f>
        <v>32</v>
      </c>
      <c r="G499">
        <v>2</v>
      </c>
      <c r="H499">
        <v>1</v>
      </c>
      <c r="I499" t="s">
        <v>60</v>
      </c>
      <c r="J499" s="11">
        <v>18882</v>
      </c>
      <c r="K499" s="12">
        <v>0.10069444444444443</v>
      </c>
      <c r="L499">
        <f t="shared" si="35"/>
        <v>1</v>
      </c>
      <c r="M499">
        <f t="shared" si="37"/>
        <v>2</v>
      </c>
      <c r="N499">
        <f t="shared" si="36"/>
        <v>0</v>
      </c>
      <c r="O499">
        <f t="shared" si="38"/>
        <v>0</v>
      </c>
    </row>
    <row r="500" spans="1:15" x14ac:dyDescent="0.3">
      <c r="A500">
        <f t="shared" si="39"/>
        <v>499</v>
      </c>
      <c r="B500" s="10">
        <v>43449</v>
      </c>
      <c r="C500" t="s">
        <v>9</v>
      </c>
      <c r="D500" t="s">
        <v>20</v>
      </c>
      <c r="E500">
        <f>COUNTIF($C$2:$C500,$C500)+COUNTIF($D$2:$D500,$C500)</f>
        <v>34</v>
      </c>
      <c r="F500">
        <f>COUNTIF($C$2:$C500,$D500)+COUNTIF($D$2:$D500,$D500)</f>
        <v>33</v>
      </c>
      <c r="G500">
        <v>2</v>
      </c>
      <c r="H500">
        <v>5</v>
      </c>
      <c r="I500" t="s">
        <v>60</v>
      </c>
      <c r="J500" s="11">
        <v>21302</v>
      </c>
      <c r="K500" s="12">
        <v>0.10625</v>
      </c>
      <c r="L500">
        <f t="shared" si="35"/>
        <v>0</v>
      </c>
      <c r="M500">
        <f t="shared" si="37"/>
        <v>0</v>
      </c>
      <c r="N500">
        <f t="shared" si="36"/>
        <v>1</v>
      </c>
      <c r="O500">
        <f t="shared" si="38"/>
        <v>2</v>
      </c>
    </row>
    <row r="501" spans="1:15" x14ac:dyDescent="0.3">
      <c r="A501">
        <f t="shared" si="39"/>
        <v>500</v>
      </c>
      <c r="B501" s="10">
        <v>43449</v>
      </c>
      <c r="C501" t="s">
        <v>29</v>
      </c>
      <c r="D501" t="s">
        <v>22</v>
      </c>
      <c r="E501">
        <f>COUNTIF($C$2:$C501,$C501)+COUNTIF($D$2:$D501,$C501)</f>
        <v>31</v>
      </c>
      <c r="F501">
        <f>COUNTIF($C$2:$C501,$D501)+COUNTIF($D$2:$D501,$D501)</f>
        <v>33</v>
      </c>
      <c r="G501">
        <v>1</v>
      </c>
      <c r="H501">
        <v>2</v>
      </c>
      <c r="I501" t="s">
        <v>62</v>
      </c>
      <c r="J501" s="11">
        <v>17446</v>
      </c>
      <c r="K501" s="12">
        <v>0.12291666666666667</v>
      </c>
      <c r="L501">
        <f t="shared" si="35"/>
        <v>0</v>
      </c>
      <c r="M501">
        <f t="shared" si="37"/>
        <v>1</v>
      </c>
      <c r="N501">
        <f t="shared" si="36"/>
        <v>1</v>
      </c>
      <c r="O501">
        <f t="shared" si="38"/>
        <v>2</v>
      </c>
    </row>
    <row r="502" spans="1:15" x14ac:dyDescent="0.3">
      <c r="A502">
        <f t="shared" si="39"/>
        <v>501</v>
      </c>
      <c r="B502" s="10">
        <v>43449</v>
      </c>
      <c r="C502" t="s">
        <v>16</v>
      </c>
      <c r="D502" t="s">
        <v>33</v>
      </c>
      <c r="E502">
        <f>COUNTIF($C$2:$C502,$C502)+COUNTIF($D$2:$D502,$C502)</f>
        <v>34</v>
      </c>
      <c r="F502">
        <f>COUNTIF($C$2:$C502,$D502)+COUNTIF($D$2:$D502,$D502)</f>
        <v>31</v>
      </c>
      <c r="G502">
        <v>3</v>
      </c>
      <c r="H502">
        <v>4</v>
      </c>
      <c r="I502" t="s">
        <v>62</v>
      </c>
      <c r="J502" s="11">
        <v>13917</v>
      </c>
      <c r="K502" s="12">
        <v>0.11597222222222221</v>
      </c>
      <c r="L502">
        <f t="shared" si="35"/>
        <v>0</v>
      </c>
      <c r="M502">
        <f t="shared" si="37"/>
        <v>1</v>
      </c>
      <c r="N502">
        <f t="shared" si="36"/>
        <v>1</v>
      </c>
      <c r="O502">
        <f t="shared" si="38"/>
        <v>2</v>
      </c>
    </row>
    <row r="503" spans="1:15" x14ac:dyDescent="0.3">
      <c r="A503">
        <f t="shared" si="39"/>
        <v>502</v>
      </c>
      <c r="B503" s="10">
        <v>43449</v>
      </c>
      <c r="C503" t="s">
        <v>14</v>
      </c>
      <c r="D503" t="s">
        <v>34</v>
      </c>
      <c r="E503">
        <f>COUNTIF($C$2:$C503,$C503)+COUNTIF($D$2:$D503,$C503)</f>
        <v>34</v>
      </c>
      <c r="F503">
        <f>COUNTIF($C$2:$C503,$D503)+COUNTIF($D$2:$D503,$D503)</f>
        <v>32</v>
      </c>
      <c r="G503">
        <v>3</v>
      </c>
      <c r="H503">
        <v>4</v>
      </c>
      <c r="I503" t="s">
        <v>61</v>
      </c>
      <c r="J503" s="11">
        <v>18627</v>
      </c>
      <c r="K503" s="12">
        <v>0.10555555555555556</v>
      </c>
      <c r="L503">
        <f t="shared" si="35"/>
        <v>0</v>
      </c>
      <c r="M503">
        <f t="shared" si="37"/>
        <v>1</v>
      </c>
      <c r="N503">
        <f t="shared" si="36"/>
        <v>1</v>
      </c>
      <c r="O503">
        <f t="shared" si="38"/>
        <v>2</v>
      </c>
    </row>
    <row r="504" spans="1:15" x14ac:dyDescent="0.3">
      <c r="A504">
        <f t="shared" si="39"/>
        <v>503</v>
      </c>
      <c r="B504" s="10">
        <v>43449</v>
      </c>
      <c r="C504" t="s">
        <v>36</v>
      </c>
      <c r="D504" t="s">
        <v>13</v>
      </c>
      <c r="E504">
        <f>COUNTIF($C$2:$C504,$C504)+COUNTIF($D$2:$D504,$C504)</f>
        <v>31</v>
      </c>
      <c r="F504">
        <f>COUNTIF($C$2:$C504,$D504)+COUNTIF($D$2:$D504,$D504)</f>
        <v>35</v>
      </c>
      <c r="G504">
        <v>1</v>
      </c>
      <c r="H504">
        <v>5</v>
      </c>
      <c r="I504" t="s">
        <v>60</v>
      </c>
      <c r="J504" s="11">
        <v>17238</v>
      </c>
      <c r="K504" s="12">
        <v>9.930555555555555E-2</v>
      </c>
      <c r="L504">
        <f t="shared" si="35"/>
        <v>0</v>
      </c>
      <c r="M504">
        <f t="shared" si="37"/>
        <v>0</v>
      </c>
      <c r="N504">
        <f t="shared" si="36"/>
        <v>1</v>
      </c>
      <c r="O504">
        <f t="shared" si="38"/>
        <v>2</v>
      </c>
    </row>
    <row r="505" spans="1:15" x14ac:dyDescent="0.3">
      <c r="A505">
        <f t="shared" si="39"/>
        <v>504</v>
      </c>
      <c r="B505" s="10">
        <v>43449</v>
      </c>
      <c r="C505" t="s">
        <v>10</v>
      </c>
      <c r="D505" t="s">
        <v>28</v>
      </c>
      <c r="E505">
        <f>COUNTIF($C$2:$C505,$C505)+COUNTIF($D$2:$D505,$C505)</f>
        <v>33</v>
      </c>
      <c r="F505">
        <f>COUNTIF($C$2:$C505,$D505)+COUNTIF($D$2:$D505,$D505)</f>
        <v>32</v>
      </c>
      <c r="G505">
        <v>3</v>
      </c>
      <c r="H505">
        <v>4</v>
      </c>
      <c r="I505" t="s">
        <v>62</v>
      </c>
      <c r="J505" s="11">
        <v>18506</v>
      </c>
      <c r="K505" s="12">
        <v>0.11319444444444444</v>
      </c>
      <c r="L505">
        <f t="shared" si="35"/>
        <v>0</v>
      </c>
      <c r="M505">
        <f t="shared" si="37"/>
        <v>1</v>
      </c>
      <c r="N505">
        <f t="shared" si="36"/>
        <v>1</v>
      </c>
      <c r="O505">
        <f t="shared" si="38"/>
        <v>2</v>
      </c>
    </row>
    <row r="506" spans="1:15" x14ac:dyDescent="0.3">
      <c r="A506">
        <f t="shared" si="39"/>
        <v>505</v>
      </c>
      <c r="B506" s="10">
        <v>43450</v>
      </c>
      <c r="C506" t="s">
        <v>10</v>
      </c>
      <c r="D506" t="s">
        <v>17</v>
      </c>
      <c r="E506">
        <f>COUNTIF($C$2:$C506,$C506)+COUNTIF($D$2:$D506,$C506)</f>
        <v>34</v>
      </c>
      <c r="F506">
        <f>COUNTIF($C$2:$C506,$D506)+COUNTIF($D$2:$D506,$D506)</f>
        <v>33</v>
      </c>
      <c r="G506">
        <v>4</v>
      </c>
      <c r="H506">
        <v>2</v>
      </c>
      <c r="I506" t="s">
        <v>60</v>
      </c>
      <c r="J506" s="11">
        <v>17565</v>
      </c>
      <c r="K506" s="12">
        <v>0.10694444444444444</v>
      </c>
      <c r="L506">
        <f t="shared" si="35"/>
        <v>1</v>
      </c>
      <c r="M506">
        <f t="shared" si="37"/>
        <v>2</v>
      </c>
      <c r="N506">
        <f t="shared" si="36"/>
        <v>0</v>
      </c>
      <c r="O506">
        <f t="shared" si="38"/>
        <v>0</v>
      </c>
    </row>
    <row r="507" spans="1:15" x14ac:dyDescent="0.3">
      <c r="A507">
        <f t="shared" si="39"/>
        <v>506</v>
      </c>
      <c r="B507" s="10">
        <v>43450</v>
      </c>
      <c r="C507" t="s">
        <v>32</v>
      </c>
      <c r="D507" t="s">
        <v>25</v>
      </c>
      <c r="E507">
        <f>COUNTIF($C$2:$C507,$C507)+COUNTIF($D$2:$D507,$C507)</f>
        <v>32</v>
      </c>
      <c r="F507">
        <f>COUNTIF($C$2:$C507,$D507)+COUNTIF($D$2:$D507,$D507)</f>
        <v>32</v>
      </c>
      <c r="G507">
        <v>0</v>
      </c>
      <c r="H507">
        <v>3</v>
      </c>
      <c r="I507" t="s">
        <v>60</v>
      </c>
      <c r="J507" s="11">
        <v>13051</v>
      </c>
      <c r="K507" s="12">
        <v>0.10069444444444443</v>
      </c>
      <c r="L507">
        <f t="shared" si="35"/>
        <v>0</v>
      </c>
      <c r="M507">
        <f t="shared" si="37"/>
        <v>0</v>
      </c>
      <c r="N507">
        <f t="shared" si="36"/>
        <v>1</v>
      </c>
      <c r="O507">
        <f t="shared" si="38"/>
        <v>2</v>
      </c>
    </row>
    <row r="508" spans="1:15" x14ac:dyDescent="0.3">
      <c r="A508">
        <f t="shared" si="39"/>
        <v>507</v>
      </c>
      <c r="B508" s="10">
        <v>43450</v>
      </c>
      <c r="C508" t="s">
        <v>6</v>
      </c>
      <c r="D508" t="s">
        <v>21</v>
      </c>
      <c r="E508">
        <f>COUNTIF($C$2:$C508,$C508)+COUNTIF($D$2:$D508,$C508)</f>
        <v>34</v>
      </c>
      <c r="F508">
        <f>COUNTIF($C$2:$C508,$D508)+COUNTIF($D$2:$D508,$D508)</f>
        <v>35</v>
      </c>
      <c r="G508">
        <v>7</v>
      </c>
      <c r="H508">
        <v>3</v>
      </c>
      <c r="I508" t="s">
        <v>60</v>
      </c>
      <c r="J508" s="11">
        <v>21237</v>
      </c>
      <c r="K508" s="12">
        <v>0.1013888888888889</v>
      </c>
      <c r="L508">
        <f t="shared" si="35"/>
        <v>1</v>
      </c>
      <c r="M508">
        <f t="shared" si="37"/>
        <v>2</v>
      </c>
      <c r="N508">
        <f t="shared" si="36"/>
        <v>0</v>
      </c>
      <c r="O508">
        <f t="shared" si="38"/>
        <v>0</v>
      </c>
    </row>
    <row r="509" spans="1:15" x14ac:dyDescent="0.3">
      <c r="A509">
        <f t="shared" si="39"/>
        <v>508</v>
      </c>
      <c r="B509" s="10">
        <v>43450</v>
      </c>
      <c r="C509" t="s">
        <v>12</v>
      </c>
      <c r="D509" t="s">
        <v>8</v>
      </c>
      <c r="E509">
        <f>COUNTIF($C$2:$C509,$C509)+COUNTIF($D$2:$D509,$C509)</f>
        <v>35</v>
      </c>
      <c r="F509">
        <f>COUNTIF($C$2:$C509,$D509)+COUNTIF($D$2:$D509,$D509)</f>
        <v>32</v>
      </c>
      <c r="G509">
        <v>4</v>
      </c>
      <c r="H509">
        <v>3</v>
      </c>
      <c r="I509" t="s">
        <v>61</v>
      </c>
      <c r="J509" s="11">
        <v>17660</v>
      </c>
      <c r="K509" s="12">
        <v>0.10972222222222222</v>
      </c>
      <c r="L509">
        <f t="shared" si="35"/>
        <v>1</v>
      </c>
      <c r="M509">
        <f t="shared" si="37"/>
        <v>2</v>
      </c>
      <c r="N509">
        <f t="shared" si="36"/>
        <v>0</v>
      </c>
      <c r="O509">
        <f t="shared" si="38"/>
        <v>1</v>
      </c>
    </row>
    <row r="510" spans="1:15" x14ac:dyDescent="0.3">
      <c r="A510">
        <f t="shared" si="39"/>
        <v>509</v>
      </c>
      <c r="B510" s="10">
        <v>43450</v>
      </c>
      <c r="C510" t="s">
        <v>15</v>
      </c>
      <c r="D510" t="s">
        <v>35</v>
      </c>
      <c r="E510">
        <f>COUNTIF($C$2:$C510,$C510)+COUNTIF($D$2:$D510,$C510)</f>
        <v>34</v>
      </c>
      <c r="F510">
        <f>COUNTIF($C$2:$C510,$D510)+COUNTIF($D$2:$D510,$D510)</f>
        <v>31</v>
      </c>
      <c r="G510">
        <v>7</v>
      </c>
      <c r="H510">
        <v>2</v>
      </c>
      <c r="I510" t="s">
        <v>60</v>
      </c>
      <c r="J510" s="11">
        <v>17064</v>
      </c>
      <c r="K510" s="12">
        <v>0.1013888888888889</v>
      </c>
      <c r="L510">
        <f t="shared" si="35"/>
        <v>1</v>
      </c>
      <c r="M510">
        <f t="shared" si="37"/>
        <v>2</v>
      </c>
      <c r="N510">
        <f t="shared" si="36"/>
        <v>0</v>
      </c>
      <c r="O510">
        <f t="shared" si="38"/>
        <v>0</v>
      </c>
    </row>
    <row r="511" spans="1:15" x14ac:dyDescent="0.3">
      <c r="A511">
        <f t="shared" si="39"/>
        <v>510</v>
      </c>
      <c r="B511" s="10">
        <v>43450</v>
      </c>
      <c r="C511" t="s">
        <v>18</v>
      </c>
      <c r="D511" t="s">
        <v>13</v>
      </c>
      <c r="E511">
        <f>COUNTIF($C$2:$C511,$C511)+COUNTIF($D$2:$D511,$C511)</f>
        <v>34</v>
      </c>
      <c r="F511">
        <f>COUNTIF($C$2:$C511,$D511)+COUNTIF($D$2:$D511,$D511)</f>
        <v>36</v>
      </c>
      <c r="G511">
        <v>2</v>
      </c>
      <c r="H511">
        <v>4</v>
      </c>
      <c r="I511" t="s">
        <v>60</v>
      </c>
      <c r="J511" s="11">
        <v>18036</v>
      </c>
      <c r="K511" s="12">
        <v>9.930555555555555E-2</v>
      </c>
      <c r="L511">
        <f t="shared" si="35"/>
        <v>0</v>
      </c>
      <c r="M511">
        <f t="shared" si="37"/>
        <v>0</v>
      </c>
      <c r="N511">
        <f t="shared" si="36"/>
        <v>1</v>
      </c>
      <c r="O511">
        <f t="shared" si="38"/>
        <v>2</v>
      </c>
    </row>
    <row r="512" spans="1:15" x14ac:dyDescent="0.3">
      <c r="A512">
        <f t="shared" si="39"/>
        <v>511</v>
      </c>
      <c r="B512" s="10">
        <v>43450</v>
      </c>
      <c r="C512" t="s">
        <v>11</v>
      </c>
      <c r="D512" t="s">
        <v>26</v>
      </c>
      <c r="E512">
        <f>COUNTIF($C$2:$C512,$C512)+COUNTIF($D$2:$D512,$C512)</f>
        <v>34</v>
      </c>
      <c r="F512">
        <f>COUNTIF($C$2:$C512,$D512)+COUNTIF($D$2:$D512,$D512)</f>
        <v>33</v>
      </c>
      <c r="G512">
        <v>4</v>
      </c>
      <c r="H512">
        <v>5</v>
      </c>
      <c r="I512" t="s">
        <v>61</v>
      </c>
      <c r="J512" s="11">
        <v>15321</v>
      </c>
      <c r="K512" s="12">
        <v>0.10972222222222222</v>
      </c>
      <c r="L512">
        <f t="shared" si="35"/>
        <v>0</v>
      </c>
      <c r="M512">
        <f t="shared" si="37"/>
        <v>1</v>
      </c>
      <c r="N512">
        <f t="shared" si="36"/>
        <v>1</v>
      </c>
      <c r="O512">
        <f t="shared" si="38"/>
        <v>2</v>
      </c>
    </row>
    <row r="513" spans="1:15" x14ac:dyDescent="0.3">
      <c r="A513">
        <f t="shared" si="39"/>
        <v>512</v>
      </c>
      <c r="B513" s="10">
        <v>43451</v>
      </c>
      <c r="C513" t="s">
        <v>12</v>
      </c>
      <c r="D513" t="s">
        <v>30</v>
      </c>
      <c r="E513">
        <f>COUNTIF($C$2:$C513,$C513)+COUNTIF($D$2:$D513,$C513)</f>
        <v>36</v>
      </c>
      <c r="F513">
        <f>COUNTIF($C$2:$C513,$D513)+COUNTIF($D$2:$D513,$D513)</f>
        <v>33</v>
      </c>
      <c r="G513">
        <v>0</v>
      </c>
      <c r="H513">
        <v>1</v>
      </c>
      <c r="I513" t="s">
        <v>60</v>
      </c>
      <c r="J513" s="11">
        <v>15008</v>
      </c>
      <c r="K513" s="12">
        <v>9.7916666666666666E-2</v>
      </c>
      <c r="L513">
        <f t="shared" si="35"/>
        <v>0</v>
      </c>
      <c r="M513">
        <f t="shared" si="37"/>
        <v>0</v>
      </c>
      <c r="N513">
        <f t="shared" si="36"/>
        <v>1</v>
      </c>
      <c r="O513">
        <f t="shared" si="38"/>
        <v>2</v>
      </c>
    </row>
    <row r="514" spans="1:15" x14ac:dyDescent="0.3">
      <c r="A514">
        <f t="shared" si="39"/>
        <v>513</v>
      </c>
      <c r="B514" s="10">
        <v>43451</v>
      </c>
      <c r="C514" t="s">
        <v>33</v>
      </c>
      <c r="D514" t="s">
        <v>24</v>
      </c>
      <c r="E514">
        <f>COUNTIF($C$2:$C514,$C514)+COUNTIF($D$2:$D514,$C514)</f>
        <v>32</v>
      </c>
      <c r="F514">
        <f>COUNTIF($C$2:$C514,$D514)+COUNTIF($D$2:$D514,$D514)</f>
        <v>34</v>
      </c>
      <c r="G514">
        <v>4</v>
      </c>
      <c r="H514">
        <v>1</v>
      </c>
      <c r="I514" t="s">
        <v>60</v>
      </c>
      <c r="J514" s="11">
        <v>15066</v>
      </c>
      <c r="K514" s="12">
        <v>0.10347222222222223</v>
      </c>
      <c r="L514">
        <f t="shared" ref="L514:L577" si="40">1-N514</f>
        <v>1</v>
      </c>
      <c r="M514">
        <f t="shared" si="37"/>
        <v>2</v>
      </c>
      <c r="N514">
        <f t="shared" ref="N514:N577" si="41">IF(G514=H514,0.5,IF(G514&lt;H514,1,0))</f>
        <v>0</v>
      </c>
      <c r="O514">
        <f t="shared" si="38"/>
        <v>0</v>
      </c>
    </row>
    <row r="515" spans="1:15" x14ac:dyDescent="0.3">
      <c r="A515">
        <f t="shared" si="39"/>
        <v>514</v>
      </c>
      <c r="B515" s="10">
        <v>43451</v>
      </c>
      <c r="C515" t="s">
        <v>17</v>
      </c>
      <c r="D515" t="s">
        <v>20</v>
      </c>
      <c r="E515">
        <f>COUNTIF($C$2:$C515,$C515)+COUNTIF($D$2:$D515,$C515)</f>
        <v>34</v>
      </c>
      <c r="F515">
        <f>COUNTIF($C$2:$C515,$D515)+COUNTIF($D$2:$D515,$D515)</f>
        <v>34</v>
      </c>
      <c r="G515">
        <v>4</v>
      </c>
      <c r="H515">
        <v>0</v>
      </c>
      <c r="I515" t="s">
        <v>60</v>
      </c>
      <c r="J515" s="11">
        <v>21302</v>
      </c>
      <c r="K515" s="12">
        <v>9.8611111111111108E-2</v>
      </c>
      <c r="L515">
        <f t="shared" si="40"/>
        <v>1</v>
      </c>
      <c r="M515">
        <f t="shared" ref="M515:M578" si="42">IF(OR($I515="-",$L515=1),$L515*2,IF($L515=0,1,0))</f>
        <v>2</v>
      </c>
      <c r="N515">
        <f t="shared" si="41"/>
        <v>0</v>
      </c>
      <c r="O515">
        <f t="shared" ref="O515:O578" si="43">IF(OR($I515="-",$N515=1),$N515*2,IF($N515=0,1,0))</f>
        <v>0</v>
      </c>
    </row>
    <row r="516" spans="1:15" x14ac:dyDescent="0.3">
      <c r="A516">
        <f t="shared" ref="A516:A579" si="44">A515+1</f>
        <v>515</v>
      </c>
      <c r="B516" s="10">
        <v>43451</v>
      </c>
      <c r="C516" t="s">
        <v>22</v>
      </c>
      <c r="D516" t="s">
        <v>9</v>
      </c>
      <c r="E516">
        <f>COUNTIF($C$2:$C516,$C516)+COUNTIF($D$2:$D516,$C516)</f>
        <v>34</v>
      </c>
      <c r="F516">
        <f>COUNTIF($C$2:$C516,$D516)+COUNTIF($D$2:$D516,$D516)</f>
        <v>35</v>
      </c>
      <c r="G516">
        <v>3</v>
      </c>
      <c r="H516">
        <v>4</v>
      </c>
      <c r="I516" t="s">
        <v>61</v>
      </c>
      <c r="J516" s="11">
        <v>14492</v>
      </c>
      <c r="K516" s="12">
        <v>0.10902777777777778</v>
      </c>
      <c r="L516">
        <f t="shared" si="40"/>
        <v>0</v>
      </c>
      <c r="M516">
        <f t="shared" si="42"/>
        <v>1</v>
      </c>
      <c r="N516">
        <f t="shared" si="41"/>
        <v>1</v>
      </c>
      <c r="O516">
        <f t="shared" si="43"/>
        <v>2</v>
      </c>
    </row>
    <row r="517" spans="1:15" x14ac:dyDescent="0.3">
      <c r="A517">
        <f t="shared" si="44"/>
        <v>516</v>
      </c>
      <c r="B517" s="10">
        <v>43451</v>
      </c>
      <c r="C517" t="s">
        <v>27</v>
      </c>
      <c r="D517" t="s">
        <v>34</v>
      </c>
      <c r="E517">
        <f>COUNTIF($C$2:$C517,$C517)+COUNTIF($D$2:$D517,$C517)</f>
        <v>35</v>
      </c>
      <c r="F517">
        <f>COUNTIF($C$2:$C517,$D517)+COUNTIF($D$2:$D517,$D517)</f>
        <v>33</v>
      </c>
      <c r="G517">
        <v>4</v>
      </c>
      <c r="H517">
        <v>2</v>
      </c>
      <c r="I517" t="s">
        <v>60</v>
      </c>
      <c r="J517" s="11">
        <v>18575</v>
      </c>
      <c r="K517" s="12">
        <v>9.930555555555555E-2</v>
      </c>
      <c r="L517">
        <f t="shared" si="40"/>
        <v>1</v>
      </c>
      <c r="M517">
        <f t="shared" si="42"/>
        <v>2</v>
      </c>
      <c r="N517">
        <f t="shared" si="41"/>
        <v>0</v>
      </c>
      <c r="O517">
        <f t="shared" si="43"/>
        <v>0</v>
      </c>
    </row>
    <row r="518" spans="1:15" x14ac:dyDescent="0.3">
      <c r="A518">
        <f t="shared" si="44"/>
        <v>517</v>
      </c>
      <c r="B518" s="10">
        <v>43452</v>
      </c>
      <c r="C518" t="s">
        <v>33</v>
      </c>
      <c r="D518" t="s">
        <v>32</v>
      </c>
      <c r="E518">
        <f>COUNTIF($C$2:$C518,$C518)+COUNTIF($D$2:$D518,$C518)</f>
        <v>33</v>
      </c>
      <c r="F518">
        <f>COUNTIF($C$2:$C518,$D518)+COUNTIF($D$2:$D518,$D518)</f>
        <v>33</v>
      </c>
      <c r="G518">
        <v>3</v>
      </c>
      <c r="H518">
        <v>1</v>
      </c>
      <c r="I518" t="s">
        <v>60</v>
      </c>
      <c r="J518" s="11">
        <v>11640</v>
      </c>
      <c r="K518" s="12">
        <v>0.10069444444444443</v>
      </c>
      <c r="L518">
        <f t="shared" si="40"/>
        <v>1</v>
      </c>
      <c r="M518">
        <f t="shared" si="42"/>
        <v>2</v>
      </c>
      <c r="N518">
        <f t="shared" si="41"/>
        <v>0</v>
      </c>
      <c r="O518">
        <f t="shared" si="43"/>
        <v>0</v>
      </c>
    </row>
    <row r="519" spans="1:15" x14ac:dyDescent="0.3">
      <c r="A519">
        <f t="shared" si="44"/>
        <v>518</v>
      </c>
      <c r="B519" s="10">
        <v>43452</v>
      </c>
      <c r="C519" t="s">
        <v>31</v>
      </c>
      <c r="D519" t="s">
        <v>10</v>
      </c>
      <c r="E519">
        <f>COUNTIF($C$2:$C519,$C519)+COUNTIF($D$2:$D519,$C519)</f>
        <v>32</v>
      </c>
      <c r="F519">
        <f>COUNTIF($C$2:$C519,$D519)+COUNTIF($D$2:$D519,$D519)</f>
        <v>35</v>
      </c>
      <c r="G519">
        <v>5</v>
      </c>
      <c r="H519">
        <v>2</v>
      </c>
      <c r="I519" t="s">
        <v>60</v>
      </c>
      <c r="J519" s="11">
        <v>17602</v>
      </c>
      <c r="K519" s="12">
        <v>0.10208333333333335</v>
      </c>
      <c r="L519">
        <f t="shared" si="40"/>
        <v>1</v>
      </c>
      <c r="M519">
        <f t="shared" si="42"/>
        <v>2</v>
      </c>
      <c r="N519">
        <f t="shared" si="41"/>
        <v>0</v>
      </c>
      <c r="O519">
        <f t="shared" si="43"/>
        <v>0</v>
      </c>
    </row>
    <row r="520" spans="1:15" x14ac:dyDescent="0.3">
      <c r="A520">
        <f t="shared" si="44"/>
        <v>519</v>
      </c>
      <c r="B520" s="10">
        <v>43452</v>
      </c>
      <c r="C520" t="s">
        <v>22</v>
      </c>
      <c r="D520" t="s">
        <v>21</v>
      </c>
      <c r="E520">
        <f>COUNTIF($C$2:$C520,$C520)+COUNTIF($D$2:$D520,$C520)</f>
        <v>35</v>
      </c>
      <c r="F520">
        <f>COUNTIF($C$2:$C520,$D520)+COUNTIF($D$2:$D520,$D520)</f>
        <v>36</v>
      </c>
      <c r="G520">
        <v>1</v>
      </c>
      <c r="H520">
        <v>2</v>
      </c>
      <c r="I520" t="s">
        <v>60</v>
      </c>
      <c r="J520" s="11">
        <v>21223</v>
      </c>
      <c r="K520" s="12">
        <v>0.10347222222222223</v>
      </c>
      <c r="L520">
        <f t="shared" si="40"/>
        <v>0</v>
      </c>
      <c r="M520">
        <f t="shared" si="42"/>
        <v>0</v>
      </c>
      <c r="N520">
        <f t="shared" si="41"/>
        <v>1</v>
      </c>
      <c r="O520">
        <f t="shared" si="43"/>
        <v>2</v>
      </c>
    </row>
    <row r="521" spans="1:15" x14ac:dyDescent="0.3">
      <c r="A521">
        <f t="shared" si="44"/>
        <v>520</v>
      </c>
      <c r="B521" s="10">
        <v>43452</v>
      </c>
      <c r="C521" t="s">
        <v>15</v>
      </c>
      <c r="D521" t="s">
        <v>23</v>
      </c>
      <c r="E521">
        <f>COUNTIF($C$2:$C521,$C521)+COUNTIF($D$2:$D521,$C521)</f>
        <v>35</v>
      </c>
      <c r="F521">
        <f>COUNTIF($C$2:$C521,$D521)+COUNTIF($D$2:$D521,$D521)</f>
        <v>34</v>
      </c>
      <c r="G521">
        <v>0</v>
      </c>
      <c r="H521">
        <v>2</v>
      </c>
      <c r="I521" t="s">
        <v>60</v>
      </c>
      <c r="J521" s="11">
        <v>18127</v>
      </c>
      <c r="K521" s="12">
        <v>0.10555555555555556</v>
      </c>
      <c r="L521">
        <f t="shared" si="40"/>
        <v>0</v>
      </c>
      <c r="M521">
        <f t="shared" si="42"/>
        <v>0</v>
      </c>
      <c r="N521">
        <f t="shared" si="41"/>
        <v>1</v>
      </c>
      <c r="O521">
        <f t="shared" si="43"/>
        <v>2</v>
      </c>
    </row>
    <row r="522" spans="1:15" x14ac:dyDescent="0.3">
      <c r="A522">
        <f t="shared" si="44"/>
        <v>521</v>
      </c>
      <c r="B522" s="10">
        <v>43452</v>
      </c>
      <c r="C522" t="s">
        <v>35</v>
      </c>
      <c r="D522" t="s">
        <v>18</v>
      </c>
      <c r="E522">
        <f>COUNTIF($C$2:$C522,$C522)+COUNTIF($D$2:$D522,$C522)</f>
        <v>32</v>
      </c>
      <c r="F522">
        <f>COUNTIF($C$2:$C522,$D522)+COUNTIF($D$2:$D522,$D522)</f>
        <v>35</v>
      </c>
      <c r="G522">
        <v>4</v>
      </c>
      <c r="H522">
        <v>1</v>
      </c>
      <c r="I522" t="s">
        <v>60</v>
      </c>
      <c r="J522" s="11">
        <v>18347</v>
      </c>
      <c r="K522" s="12">
        <v>0.10625</v>
      </c>
      <c r="L522">
        <f t="shared" si="40"/>
        <v>1</v>
      </c>
      <c r="M522">
        <f t="shared" si="42"/>
        <v>2</v>
      </c>
      <c r="N522">
        <f t="shared" si="41"/>
        <v>0</v>
      </c>
      <c r="O522">
        <f t="shared" si="43"/>
        <v>0</v>
      </c>
    </row>
    <row r="523" spans="1:15" x14ac:dyDescent="0.3">
      <c r="A523">
        <f t="shared" si="44"/>
        <v>522</v>
      </c>
      <c r="B523" s="10">
        <v>43452</v>
      </c>
      <c r="C523" t="s">
        <v>26</v>
      </c>
      <c r="D523" t="s">
        <v>14</v>
      </c>
      <c r="E523">
        <f>COUNTIF($C$2:$C523,$C523)+COUNTIF($D$2:$D523,$C523)</f>
        <v>34</v>
      </c>
      <c r="F523">
        <f>COUNTIF($C$2:$C523,$D523)+COUNTIF($D$2:$D523,$D523)</f>
        <v>35</v>
      </c>
      <c r="G523">
        <v>1</v>
      </c>
      <c r="H523">
        <v>4</v>
      </c>
      <c r="I523" t="s">
        <v>60</v>
      </c>
      <c r="J523" s="11">
        <v>17405</v>
      </c>
      <c r="K523" s="12">
        <v>0.10416666666666667</v>
      </c>
      <c r="L523">
        <f t="shared" si="40"/>
        <v>0</v>
      </c>
      <c r="M523">
        <f t="shared" si="42"/>
        <v>0</v>
      </c>
      <c r="N523">
        <f t="shared" si="41"/>
        <v>1</v>
      </c>
      <c r="O523">
        <f t="shared" si="43"/>
        <v>2</v>
      </c>
    </row>
    <row r="524" spans="1:15" x14ac:dyDescent="0.3">
      <c r="A524">
        <f t="shared" si="44"/>
        <v>523</v>
      </c>
      <c r="B524" s="10">
        <v>43452</v>
      </c>
      <c r="C524" t="s">
        <v>6</v>
      </c>
      <c r="D524" t="s">
        <v>19</v>
      </c>
      <c r="E524">
        <f>COUNTIF($C$2:$C524,$C524)+COUNTIF($D$2:$D524,$C524)</f>
        <v>35</v>
      </c>
      <c r="F524">
        <f>COUNTIF($C$2:$C524,$D524)+COUNTIF($D$2:$D524,$D524)</f>
        <v>33</v>
      </c>
      <c r="G524">
        <v>4</v>
      </c>
      <c r="H524">
        <v>0</v>
      </c>
      <c r="I524" t="s">
        <v>60</v>
      </c>
      <c r="J524" s="11">
        <v>18870</v>
      </c>
      <c r="K524" s="12">
        <v>9.930555555555555E-2</v>
      </c>
      <c r="L524">
        <f t="shared" si="40"/>
        <v>1</v>
      </c>
      <c r="M524">
        <f t="shared" si="42"/>
        <v>2</v>
      </c>
      <c r="N524">
        <f t="shared" si="41"/>
        <v>0</v>
      </c>
      <c r="O524">
        <f t="shared" si="43"/>
        <v>0</v>
      </c>
    </row>
    <row r="525" spans="1:15" x14ac:dyDescent="0.3">
      <c r="A525">
        <f t="shared" si="44"/>
        <v>524</v>
      </c>
      <c r="B525" s="10">
        <v>43452</v>
      </c>
      <c r="C525" t="s">
        <v>7</v>
      </c>
      <c r="D525" t="s">
        <v>29</v>
      </c>
      <c r="E525">
        <f>COUNTIF($C$2:$C525,$C525)+COUNTIF($D$2:$D525,$C525)</f>
        <v>34</v>
      </c>
      <c r="F525">
        <f>COUNTIF($C$2:$C525,$D525)+COUNTIF($D$2:$D525,$D525)</f>
        <v>32</v>
      </c>
      <c r="G525">
        <v>7</v>
      </c>
      <c r="H525">
        <v>2</v>
      </c>
      <c r="I525" t="s">
        <v>60</v>
      </c>
      <c r="J525" s="11">
        <v>14586</v>
      </c>
      <c r="K525" s="12">
        <v>0.10416666666666667</v>
      </c>
      <c r="L525">
        <f t="shared" si="40"/>
        <v>1</v>
      </c>
      <c r="M525">
        <f t="shared" si="42"/>
        <v>2</v>
      </c>
      <c r="N525">
        <f t="shared" si="41"/>
        <v>0</v>
      </c>
      <c r="O525">
        <f t="shared" si="43"/>
        <v>0</v>
      </c>
    </row>
    <row r="526" spans="1:15" x14ac:dyDescent="0.3">
      <c r="A526">
        <f t="shared" si="44"/>
        <v>525</v>
      </c>
      <c r="B526" s="10">
        <v>43452</v>
      </c>
      <c r="C526" t="s">
        <v>27</v>
      </c>
      <c r="D526" t="s">
        <v>8</v>
      </c>
      <c r="E526">
        <f>COUNTIF($C$2:$C526,$C526)+COUNTIF($D$2:$D526,$C526)</f>
        <v>36</v>
      </c>
      <c r="F526">
        <f>COUNTIF($C$2:$C526,$D526)+COUNTIF($D$2:$D526,$D526)</f>
        <v>33</v>
      </c>
      <c r="G526">
        <v>1</v>
      </c>
      <c r="H526">
        <v>3</v>
      </c>
      <c r="I526" t="s">
        <v>60</v>
      </c>
      <c r="J526" s="11">
        <v>17590</v>
      </c>
      <c r="K526" s="12">
        <v>0.10208333333333335</v>
      </c>
      <c r="L526">
        <f t="shared" si="40"/>
        <v>0</v>
      </c>
      <c r="M526">
        <f t="shared" si="42"/>
        <v>0</v>
      </c>
      <c r="N526">
        <f t="shared" si="41"/>
        <v>1</v>
      </c>
      <c r="O526">
        <f t="shared" si="43"/>
        <v>2</v>
      </c>
    </row>
    <row r="527" spans="1:15" x14ac:dyDescent="0.3">
      <c r="A527">
        <f t="shared" si="44"/>
        <v>526</v>
      </c>
      <c r="B527" s="10">
        <v>43452</v>
      </c>
      <c r="C527" t="s">
        <v>16</v>
      </c>
      <c r="D527" t="s">
        <v>36</v>
      </c>
      <c r="E527">
        <f>COUNTIF($C$2:$C527,$C527)+COUNTIF($D$2:$D527,$C527)</f>
        <v>35</v>
      </c>
      <c r="F527">
        <f>COUNTIF($C$2:$C527,$D527)+COUNTIF($D$2:$D527,$D527)</f>
        <v>32</v>
      </c>
      <c r="G527">
        <v>2</v>
      </c>
      <c r="H527">
        <v>3</v>
      </c>
      <c r="I527" t="s">
        <v>60</v>
      </c>
      <c r="J527" s="11">
        <v>19255</v>
      </c>
      <c r="K527" s="12">
        <v>0.10416666666666667</v>
      </c>
      <c r="L527">
        <f t="shared" si="40"/>
        <v>0</v>
      </c>
      <c r="M527">
        <f t="shared" si="42"/>
        <v>0</v>
      </c>
      <c r="N527">
        <f t="shared" si="41"/>
        <v>1</v>
      </c>
      <c r="O527">
        <f t="shared" si="43"/>
        <v>2</v>
      </c>
    </row>
    <row r="528" spans="1:15" x14ac:dyDescent="0.3">
      <c r="A528">
        <f t="shared" si="44"/>
        <v>527</v>
      </c>
      <c r="B528" s="10">
        <v>43452</v>
      </c>
      <c r="C528" t="s">
        <v>11</v>
      </c>
      <c r="D528" t="s">
        <v>13</v>
      </c>
      <c r="E528">
        <f>COUNTIF($C$2:$C528,$C528)+COUNTIF($D$2:$D528,$C528)</f>
        <v>35</v>
      </c>
      <c r="F528">
        <f>COUNTIF($C$2:$C528,$D528)+COUNTIF($D$2:$D528,$D528)</f>
        <v>37</v>
      </c>
      <c r="G528">
        <v>5</v>
      </c>
      <c r="H528">
        <v>2</v>
      </c>
      <c r="I528" t="s">
        <v>60</v>
      </c>
      <c r="J528" s="11">
        <v>17193</v>
      </c>
      <c r="K528" s="12">
        <v>0.1125</v>
      </c>
      <c r="L528">
        <f t="shared" si="40"/>
        <v>1</v>
      </c>
      <c r="M528">
        <f t="shared" si="42"/>
        <v>2</v>
      </c>
      <c r="N528">
        <f t="shared" si="41"/>
        <v>0</v>
      </c>
      <c r="O528">
        <f t="shared" si="43"/>
        <v>0</v>
      </c>
    </row>
    <row r="529" spans="1:15" x14ac:dyDescent="0.3">
      <c r="A529">
        <f t="shared" si="44"/>
        <v>528</v>
      </c>
      <c r="B529" s="10">
        <v>43453</v>
      </c>
      <c r="C529" t="s">
        <v>20</v>
      </c>
      <c r="D529" t="s">
        <v>24</v>
      </c>
      <c r="E529">
        <f>COUNTIF($C$2:$C529,$C529)+COUNTIF($D$2:$D529,$C529)</f>
        <v>35</v>
      </c>
      <c r="F529">
        <f>COUNTIF($C$2:$C529,$D529)+COUNTIF($D$2:$D529,$D529)</f>
        <v>35</v>
      </c>
      <c r="G529">
        <v>1</v>
      </c>
      <c r="H529">
        <v>2</v>
      </c>
      <c r="I529" t="s">
        <v>60</v>
      </c>
      <c r="J529" s="11">
        <v>15469</v>
      </c>
      <c r="K529" s="12">
        <v>0.10555555555555556</v>
      </c>
      <c r="L529">
        <f t="shared" si="40"/>
        <v>0</v>
      </c>
      <c r="M529">
        <f t="shared" si="42"/>
        <v>0</v>
      </c>
      <c r="N529">
        <f t="shared" si="41"/>
        <v>1</v>
      </c>
      <c r="O529">
        <f t="shared" si="43"/>
        <v>2</v>
      </c>
    </row>
    <row r="530" spans="1:15" x14ac:dyDescent="0.3">
      <c r="A530">
        <f t="shared" si="44"/>
        <v>529</v>
      </c>
      <c r="B530" s="10">
        <v>43453</v>
      </c>
      <c r="C530" t="s">
        <v>34</v>
      </c>
      <c r="D530" t="s">
        <v>28</v>
      </c>
      <c r="E530">
        <f>COUNTIF($C$2:$C530,$C530)+COUNTIF($D$2:$D530,$C530)</f>
        <v>34</v>
      </c>
      <c r="F530">
        <f>COUNTIF($C$2:$C530,$D530)+COUNTIF($D$2:$D530,$D530)</f>
        <v>33</v>
      </c>
      <c r="G530">
        <v>2</v>
      </c>
      <c r="H530">
        <v>1</v>
      </c>
      <c r="I530" t="s">
        <v>60</v>
      </c>
      <c r="J530" s="11">
        <v>18506</v>
      </c>
      <c r="K530" s="12">
        <v>0.10694444444444444</v>
      </c>
      <c r="L530">
        <f t="shared" si="40"/>
        <v>1</v>
      </c>
      <c r="M530">
        <f t="shared" si="42"/>
        <v>2</v>
      </c>
      <c r="N530">
        <f t="shared" si="41"/>
        <v>0</v>
      </c>
      <c r="O530">
        <f t="shared" si="43"/>
        <v>0</v>
      </c>
    </row>
    <row r="531" spans="1:15" x14ac:dyDescent="0.3">
      <c r="A531">
        <f t="shared" si="44"/>
        <v>530</v>
      </c>
      <c r="B531" s="10">
        <v>43454</v>
      </c>
      <c r="C531" t="s">
        <v>20</v>
      </c>
      <c r="D531" t="s">
        <v>32</v>
      </c>
      <c r="E531">
        <f>COUNTIF($C$2:$C531,$C531)+COUNTIF($D$2:$D531,$C531)</f>
        <v>36</v>
      </c>
      <c r="F531">
        <f>COUNTIF($C$2:$C531,$D531)+COUNTIF($D$2:$D531,$D531)</f>
        <v>34</v>
      </c>
      <c r="G531">
        <v>2</v>
      </c>
      <c r="H531">
        <v>1</v>
      </c>
      <c r="I531" t="s">
        <v>60</v>
      </c>
      <c r="J531" s="11">
        <v>11149</v>
      </c>
      <c r="K531" s="12">
        <v>0.10347222222222223</v>
      </c>
      <c r="L531">
        <f t="shared" si="40"/>
        <v>1</v>
      </c>
      <c r="M531">
        <f t="shared" si="42"/>
        <v>2</v>
      </c>
      <c r="N531">
        <f t="shared" si="41"/>
        <v>0</v>
      </c>
      <c r="O531">
        <f t="shared" si="43"/>
        <v>0</v>
      </c>
    </row>
    <row r="532" spans="1:15" x14ac:dyDescent="0.3">
      <c r="A532">
        <f t="shared" si="44"/>
        <v>531</v>
      </c>
      <c r="B532" s="10">
        <v>43454</v>
      </c>
      <c r="C532" t="s">
        <v>27</v>
      </c>
      <c r="D532" t="s">
        <v>17</v>
      </c>
      <c r="E532">
        <f>COUNTIF($C$2:$C532,$C532)+COUNTIF($D$2:$D532,$C532)</f>
        <v>37</v>
      </c>
      <c r="F532">
        <f>COUNTIF($C$2:$C532,$D532)+COUNTIF($D$2:$D532,$D532)</f>
        <v>35</v>
      </c>
      <c r="G532">
        <v>1</v>
      </c>
      <c r="H532">
        <v>3</v>
      </c>
      <c r="I532" t="s">
        <v>60</v>
      </c>
      <c r="J532" s="11">
        <v>17565</v>
      </c>
      <c r="K532" s="12">
        <v>0.10416666666666667</v>
      </c>
      <c r="L532">
        <f t="shared" si="40"/>
        <v>0</v>
      </c>
      <c r="M532">
        <f t="shared" si="42"/>
        <v>0</v>
      </c>
      <c r="N532">
        <f t="shared" si="41"/>
        <v>1</v>
      </c>
      <c r="O532">
        <f t="shared" si="43"/>
        <v>2</v>
      </c>
    </row>
    <row r="533" spans="1:15" x14ac:dyDescent="0.3">
      <c r="A533">
        <f t="shared" si="44"/>
        <v>532</v>
      </c>
      <c r="B533" s="10">
        <v>43454</v>
      </c>
      <c r="C533" t="s">
        <v>16</v>
      </c>
      <c r="D533" t="s">
        <v>25</v>
      </c>
      <c r="E533">
        <f>COUNTIF($C$2:$C533,$C533)+COUNTIF($D$2:$D533,$C533)</f>
        <v>36</v>
      </c>
      <c r="F533">
        <f>COUNTIF($C$2:$C533,$D533)+COUNTIF($D$2:$D533,$D533)</f>
        <v>33</v>
      </c>
      <c r="G533">
        <v>4</v>
      </c>
      <c r="H533">
        <v>1</v>
      </c>
      <c r="I533" t="s">
        <v>60</v>
      </c>
      <c r="J533" s="11">
        <v>13548</v>
      </c>
      <c r="K533" s="12">
        <v>0.10833333333333334</v>
      </c>
      <c r="L533">
        <f t="shared" si="40"/>
        <v>1</v>
      </c>
      <c r="M533">
        <f t="shared" si="42"/>
        <v>2</v>
      </c>
      <c r="N533">
        <f t="shared" si="41"/>
        <v>0</v>
      </c>
      <c r="O533">
        <f t="shared" si="43"/>
        <v>0</v>
      </c>
    </row>
    <row r="534" spans="1:15" x14ac:dyDescent="0.3">
      <c r="A534">
        <f t="shared" si="44"/>
        <v>533</v>
      </c>
      <c r="B534" s="10">
        <v>43454</v>
      </c>
      <c r="C534" t="s">
        <v>29</v>
      </c>
      <c r="D534" t="s">
        <v>30</v>
      </c>
      <c r="E534">
        <f>COUNTIF($C$2:$C534,$C534)+COUNTIF($D$2:$D534,$C534)</f>
        <v>33</v>
      </c>
      <c r="F534">
        <f>COUNTIF($C$2:$C534,$D534)+COUNTIF($D$2:$D534,$D534)</f>
        <v>34</v>
      </c>
      <c r="G534">
        <v>1</v>
      </c>
      <c r="H534">
        <v>2</v>
      </c>
      <c r="I534" t="s">
        <v>60</v>
      </c>
      <c r="J534" s="11">
        <v>15595</v>
      </c>
      <c r="K534" s="12">
        <v>0.10416666666666667</v>
      </c>
      <c r="L534">
        <f t="shared" si="40"/>
        <v>0</v>
      </c>
      <c r="M534">
        <f t="shared" si="42"/>
        <v>0</v>
      </c>
      <c r="N534">
        <f t="shared" si="41"/>
        <v>1</v>
      </c>
      <c r="O534">
        <f t="shared" si="43"/>
        <v>2</v>
      </c>
    </row>
    <row r="535" spans="1:15" x14ac:dyDescent="0.3">
      <c r="A535">
        <f t="shared" si="44"/>
        <v>534</v>
      </c>
      <c r="B535" s="10">
        <v>43454</v>
      </c>
      <c r="C535" t="s">
        <v>11</v>
      </c>
      <c r="D535" t="s">
        <v>15</v>
      </c>
      <c r="E535">
        <f>COUNTIF($C$2:$C535,$C535)+COUNTIF($D$2:$D535,$C535)</f>
        <v>36</v>
      </c>
      <c r="F535">
        <f>COUNTIF($C$2:$C535,$D535)+COUNTIF($D$2:$D535,$D535)</f>
        <v>36</v>
      </c>
      <c r="G535">
        <v>5</v>
      </c>
      <c r="H535">
        <v>4</v>
      </c>
      <c r="I535" t="s">
        <v>62</v>
      </c>
      <c r="J535" s="11">
        <v>19289</v>
      </c>
      <c r="K535" s="12">
        <v>0.11805555555555557</v>
      </c>
      <c r="L535">
        <f t="shared" si="40"/>
        <v>1</v>
      </c>
      <c r="M535">
        <f t="shared" si="42"/>
        <v>2</v>
      </c>
      <c r="N535">
        <f t="shared" si="41"/>
        <v>0</v>
      </c>
      <c r="O535">
        <f t="shared" si="43"/>
        <v>1</v>
      </c>
    </row>
    <row r="536" spans="1:15" x14ac:dyDescent="0.3">
      <c r="A536">
        <f t="shared" si="44"/>
        <v>535</v>
      </c>
      <c r="B536" s="10">
        <v>43454</v>
      </c>
      <c r="C536" t="s">
        <v>21</v>
      </c>
      <c r="D536" t="s">
        <v>23</v>
      </c>
      <c r="E536">
        <f>COUNTIF($C$2:$C536,$C536)+COUNTIF($D$2:$D536,$C536)</f>
        <v>37</v>
      </c>
      <c r="F536">
        <f>COUNTIF($C$2:$C536,$D536)+COUNTIF($D$2:$D536,$D536)</f>
        <v>35</v>
      </c>
      <c r="G536">
        <v>5</v>
      </c>
      <c r="H536">
        <v>2</v>
      </c>
      <c r="I536" t="s">
        <v>60</v>
      </c>
      <c r="J536" s="11">
        <v>18532</v>
      </c>
      <c r="K536" s="12">
        <v>0.10486111111111111</v>
      </c>
      <c r="L536">
        <f t="shared" si="40"/>
        <v>1</v>
      </c>
      <c r="M536">
        <f t="shared" si="42"/>
        <v>2</v>
      </c>
      <c r="N536">
        <f t="shared" si="41"/>
        <v>0</v>
      </c>
      <c r="O536">
        <f t="shared" si="43"/>
        <v>0</v>
      </c>
    </row>
    <row r="537" spans="1:15" x14ac:dyDescent="0.3">
      <c r="A537">
        <f t="shared" si="44"/>
        <v>536</v>
      </c>
      <c r="B537" s="10">
        <v>43454</v>
      </c>
      <c r="C537" t="s">
        <v>22</v>
      </c>
      <c r="D537" t="s">
        <v>36</v>
      </c>
      <c r="E537">
        <f>COUNTIF($C$2:$C537,$C537)+COUNTIF($D$2:$D537,$C537)</f>
        <v>36</v>
      </c>
      <c r="F537">
        <f>COUNTIF($C$2:$C537,$D537)+COUNTIF($D$2:$D537,$D537)</f>
        <v>33</v>
      </c>
      <c r="G537">
        <v>1</v>
      </c>
      <c r="H537">
        <v>2</v>
      </c>
      <c r="I537" t="s">
        <v>60</v>
      </c>
      <c r="J537" s="11">
        <v>19142</v>
      </c>
      <c r="K537" s="12">
        <v>9.930555555555555E-2</v>
      </c>
      <c r="L537">
        <f t="shared" si="40"/>
        <v>0</v>
      </c>
      <c r="M537">
        <f t="shared" si="42"/>
        <v>0</v>
      </c>
      <c r="N537">
        <f t="shared" si="41"/>
        <v>1</v>
      </c>
      <c r="O537">
        <f t="shared" si="43"/>
        <v>2</v>
      </c>
    </row>
    <row r="538" spans="1:15" x14ac:dyDescent="0.3">
      <c r="A538">
        <f t="shared" si="44"/>
        <v>537</v>
      </c>
      <c r="B538" s="10">
        <v>43454</v>
      </c>
      <c r="C538" t="s">
        <v>19</v>
      </c>
      <c r="D538" t="s">
        <v>34</v>
      </c>
      <c r="E538">
        <f>COUNTIF($C$2:$C538,$C538)+COUNTIF($D$2:$D538,$C538)</f>
        <v>34</v>
      </c>
      <c r="F538">
        <f>COUNTIF($C$2:$C538,$D538)+COUNTIF($D$2:$D538,$D538)</f>
        <v>35</v>
      </c>
      <c r="G538">
        <v>1</v>
      </c>
      <c r="H538">
        <v>2</v>
      </c>
      <c r="I538" t="s">
        <v>60</v>
      </c>
      <c r="J538" s="11">
        <v>18435</v>
      </c>
      <c r="K538" s="12">
        <v>0.10347222222222223</v>
      </c>
      <c r="L538">
        <f t="shared" si="40"/>
        <v>0</v>
      </c>
      <c r="M538">
        <f t="shared" si="42"/>
        <v>0</v>
      </c>
      <c r="N538">
        <f t="shared" si="41"/>
        <v>1</v>
      </c>
      <c r="O538">
        <f t="shared" si="43"/>
        <v>2</v>
      </c>
    </row>
    <row r="539" spans="1:15" x14ac:dyDescent="0.3">
      <c r="A539">
        <f t="shared" si="44"/>
        <v>538</v>
      </c>
      <c r="B539" s="10">
        <v>43454</v>
      </c>
      <c r="C539" t="s">
        <v>26</v>
      </c>
      <c r="D539" t="s">
        <v>6</v>
      </c>
      <c r="E539">
        <f>COUNTIF($C$2:$C539,$C539)+COUNTIF($D$2:$D539,$C539)</f>
        <v>35</v>
      </c>
      <c r="F539">
        <f>COUNTIF($C$2:$C539,$D539)+COUNTIF($D$2:$D539,$D539)</f>
        <v>36</v>
      </c>
      <c r="G539">
        <v>5</v>
      </c>
      <c r="H539">
        <v>3</v>
      </c>
      <c r="I539" t="s">
        <v>60</v>
      </c>
      <c r="J539" s="11">
        <v>17213</v>
      </c>
      <c r="K539" s="12">
        <v>0.10347222222222223</v>
      </c>
      <c r="L539">
        <f t="shared" si="40"/>
        <v>1</v>
      </c>
      <c r="M539">
        <f t="shared" si="42"/>
        <v>2</v>
      </c>
      <c r="N539">
        <f t="shared" si="41"/>
        <v>0</v>
      </c>
      <c r="O539">
        <f t="shared" si="43"/>
        <v>0</v>
      </c>
    </row>
    <row r="540" spans="1:15" x14ac:dyDescent="0.3">
      <c r="A540">
        <f t="shared" si="44"/>
        <v>539</v>
      </c>
      <c r="B540" s="10">
        <v>43454</v>
      </c>
      <c r="C540" t="s">
        <v>31</v>
      </c>
      <c r="D540" t="s">
        <v>7</v>
      </c>
      <c r="E540">
        <f>COUNTIF($C$2:$C540,$C540)+COUNTIF($D$2:$D540,$C540)</f>
        <v>33</v>
      </c>
      <c r="F540">
        <f>COUNTIF($C$2:$C540,$D540)+COUNTIF($D$2:$D540,$D540)</f>
        <v>35</v>
      </c>
      <c r="G540">
        <v>1</v>
      </c>
      <c r="H540">
        <v>6</v>
      </c>
      <c r="I540" t="s">
        <v>60</v>
      </c>
      <c r="J540" s="11">
        <v>19329</v>
      </c>
      <c r="K540" s="12">
        <v>0.10486111111111111</v>
      </c>
      <c r="L540">
        <f t="shared" si="40"/>
        <v>0</v>
      </c>
      <c r="M540">
        <f t="shared" si="42"/>
        <v>0</v>
      </c>
      <c r="N540">
        <f t="shared" si="41"/>
        <v>1</v>
      </c>
      <c r="O540">
        <f t="shared" si="43"/>
        <v>2</v>
      </c>
    </row>
    <row r="541" spans="1:15" x14ac:dyDescent="0.3">
      <c r="A541">
        <f t="shared" si="44"/>
        <v>540</v>
      </c>
      <c r="B541" s="10">
        <v>43454</v>
      </c>
      <c r="C541" t="s">
        <v>35</v>
      </c>
      <c r="D541" t="s">
        <v>13</v>
      </c>
      <c r="E541">
        <f>COUNTIF($C$2:$C541,$C541)+COUNTIF($D$2:$D541,$C541)</f>
        <v>33</v>
      </c>
      <c r="F541">
        <f>COUNTIF($C$2:$C541,$D541)+COUNTIF($D$2:$D541,$D541)</f>
        <v>38</v>
      </c>
      <c r="G541">
        <v>1</v>
      </c>
      <c r="H541">
        <v>5</v>
      </c>
      <c r="I541" t="s">
        <v>60</v>
      </c>
      <c r="J541" s="11">
        <v>18261</v>
      </c>
      <c r="K541" s="12">
        <v>0.10486111111111111</v>
      </c>
      <c r="L541">
        <f t="shared" si="40"/>
        <v>0</v>
      </c>
      <c r="M541">
        <f t="shared" si="42"/>
        <v>0</v>
      </c>
      <c r="N541">
        <f t="shared" si="41"/>
        <v>1</v>
      </c>
      <c r="O541">
        <f t="shared" si="43"/>
        <v>2</v>
      </c>
    </row>
    <row r="542" spans="1:15" x14ac:dyDescent="0.3">
      <c r="A542">
        <f t="shared" si="44"/>
        <v>541</v>
      </c>
      <c r="B542" s="10">
        <v>43454</v>
      </c>
      <c r="C542" t="s">
        <v>33</v>
      </c>
      <c r="D542" t="s">
        <v>12</v>
      </c>
      <c r="E542">
        <f>COUNTIF($C$2:$C542,$C542)+COUNTIF($D$2:$D542,$C542)</f>
        <v>34</v>
      </c>
      <c r="F542">
        <f>COUNTIF($C$2:$C542,$D542)+COUNTIF($D$2:$D542,$D542)</f>
        <v>37</v>
      </c>
      <c r="G542">
        <v>2</v>
      </c>
      <c r="H542">
        <v>4</v>
      </c>
      <c r="I542" t="s">
        <v>60</v>
      </c>
      <c r="J542" s="11">
        <v>18226</v>
      </c>
      <c r="K542" s="12">
        <v>0.1076388888888889</v>
      </c>
      <c r="L542">
        <f t="shared" si="40"/>
        <v>0</v>
      </c>
      <c r="M542">
        <f t="shared" si="42"/>
        <v>0</v>
      </c>
      <c r="N542">
        <f t="shared" si="41"/>
        <v>1</v>
      </c>
      <c r="O542">
        <f t="shared" si="43"/>
        <v>2</v>
      </c>
    </row>
    <row r="543" spans="1:15" x14ac:dyDescent="0.3">
      <c r="A543">
        <f t="shared" si="44"/>
        <v>542</v>
      </c>
      <c r="B543" s="10">
        <v>43455</v>
      </c>
      <c r="C543" t="s">
        <v>21</v>
      </c>
      <c r="D543" t="s">
        <v>24</v>
      </c>
      <c r="E543">
        <f>COUNTIF($C$2:$C543,$C543)+COUNTIF($D$2:$D543,$C543)</f>
        <v>38</v>
      </c>
      <c r="F543">
        <f>COUNTIF($C$2:$C543,$D543)+COUNTIF($D$2:$D543,$D543)</f>
        <v>36</v>
      </c>
      <c r="G543">
        <v>2</v>
      </c>
      <c r="H543">
        <v>1</v>
      </c>
      <c r="I543" t="s">
        <v>60</v>
      </c>
      <c r="J543" s="11">
        <v>17850</v>
      </c>
      <c r="K543" s="12">
        <v>0.1013888888888889</v>
      </c>
      <c r="L543">
        <f t="shared" si="40"/>
        <v>1</v>
      </c>
      <c r="M543">
        <f t="shared" si="42"/>
        <v>2</v>
      </c>
      <c r="N543">
        <f t="shared" si="41"/>
        <v>0</v>
      </c>
      <c r="O543">
        <f t="shared" si="43"/>
        <v>0</v>
      </c>
    </row>
    <row r="544" spans="1:15" x14ac:dyDescent="0.3">
      <c r="A544">
        <f t="shared" si="44"/>
        <v>543</v>
      </c>
      <c r="B544" s="10">
        <v>43455</v>
      </c>
      <c r="C544" t="s">
        <v>9</v>
      </c>
      <c r="D544" t="s">
        <v>29</v>
      </c>
      <c r="E544">
        <f>COUNTIF($C$2:$C544,$C544)+COUNTIF($D$2:$D544,$C544)</f>
        <v>36</v>
      </c>
      <c r="F544">
        <f>COUNTIF($C$2:$C544,$D544)+COUNTIF($D$2:$D544,$D544)</f>
        <v>34</v>
      </c>
      <c r="G544">
        <v>2</v>
      </c>
      <c r="H544">
        <v>5</v>
      </c>
      <c r="I544" t="s">
        <v>60</v>
      </c>
      <c r="J544" s="11">
        <v>14614</v>
      </c>
      <c r="K544" s="12">
        <v>0.10972222222222222</v>
      </c>
      <c r="L544">
        <f t="shared" si="40"/>
        <v>0</v>
      </c>
      <c r="M544">
        <f t="shared" si="42"/>
        <v>0</v>
      </c>
      <c r="N544">
        <f t="shared" si="41"/>
        <v>1</v>
      </c>
      <c r="O544">
        <f t="shared" si="43"/>
        <v>2</v>
      </c>
    </row>
    <row r="545" spans="1:15" x14ac:dyDescent="0.3">
      <c r="A545">
        <f t="shared" si="44"/>
        <v>544</v>
      </c>
      <c r="B545" s="10">
        <v>43455</v>
      </c>
      <c r="C545" t="s">
        <v>10</v>
      </c>
      <c r="D545" t="s">
        <v>28</v>
      </c>
      <c r="E545">
        <f>COUNTIF($C$2:$C545,$C545)+COUNTIF($D$2:$D545,$C545)</f>
        <v>36</v>
      </c>
      <c r="F545">
        <f>COUNTIF($C$2:$C545,$D545)+COUNTIF($D$2:$D545,$D545)</f>
        <v>34</v>
      </c>
      <c r="G545">
        <v>1</v>
      </c>
      <c r="H545">
        <v>2</v>
      </c>
      <c r="I545" t="s">
        <v>60</v>
      </c>
      <c r="J545" s="11">
        <v>18506</v>
      </c>
      <c r="K545" s="12">
        <v>0.10208333333333335</v>
      </c>
      <c r="L545">
        <f t="shared" si="40"/>
        <v>0</v>
      </c>
      <c r="M545">
        <f t="shared" si="42"/>
        <v>0</v>
      </c>
      <c r="N545">
        <f t="shared" si="41"/>
        <v>1</v>
      </c>
      <c r="O545">
        <f t="shared" si="43"/>
        <v>2</v>
      </c>
    </row>
    <row r="546" spans="1:15" x14ac:dyDescent="0.3">
      <c r="A546">
        <f t="shared" si="44"/>
        <v>545</v>
      </c>
      <c r="B546" s="10">
        <v>43456</v>
      </c>
      <c r="C546" t="s">
        <v>24</v>
      </c>
      <c r="D546" t="s">
        <v>32</v>
      </c>
      <c r="E546">
        <f>COUNTIF($C$2:$C546,$C546)+COUNTIF($D$2:$D546,$C546)</f>
        <v>37</v>
      </c>
      <c r="F546">
        <f>COUNTIF($C$2:$C546,$D546)+COUNTIF($D$2:$D546,$D546)</f>
        <v>35</v>
      </c>
      <c r="G546">
        <v>4</v>
      </c>
      <c r="H546">
        <v>6</v>
      </c>
      <c r="I546" t="s">
        <v>60</v>
      </c>
      <c r="J546" s="11">
        <v>13896</v>
      </c>
      <c r="K546" s="12">
        <v>0.1076388888888889</v>
      </c>
      <c r="L546">
        <f t="shared" si="40"/>
        <v>0</v>
      </c>
      <c r="M546">
        <f t="shared" si="42"/>
        <v>0</v>
      </c>
      <c r="N546">
        <f t="shared" si="41"/>
        <v>1</v>
      </c>
      <c r="O546">
        <f t="shared" si="43"/>
        <v>2</v>
      </c>
    </row>
    <row r="547" spans="1:15" x14ac:dyDescent="0.3">
      <c r="A547">
        <f t="shared" si="44"/>
        <v>546</v>
      </c>
      <c r="B547" s="10">
        <v>43456</v>
      </c>
      <c r="C547" t="s">
        <v>22</v>
      </c>
      <c r="D547" t="s">
        <v>17</v>
      </c>
      <c r="E547">
        <f>COUNTIF($C$2:$C547,$C547)+COUNTIF($D$2:$D547,$C547)</f>
        <v>37</v>
      </c>
      <c r="F547">
        <f>COUNTIF($C$2:$C547,$D547)+COUNTIF($D$2:$D547,$D547)</f>
        <v>36</v>
      </c>
      <c r="G547">
        <v>2</v>
      </c>
      <c r="H547">
        <v>5</v>
      </c>
      <c r="I547" t="s">
        <v>60</v>
      </c>
      <c r="J547" s="11">
        <v>17565</v>
      </c>
      <c r="K547" s="12">
        <v>0.10625</v>
      </c>
      <c r="L547">
        <f t="shared" si="40"/>
        <v>0</v>
      </c>
      <c r="M547">
        <f t="shared" si="42"/>
        <v>0</v>
      </c>
      <c r="N547">
        <f t="shared" si="41"/>
        <v>1</v>
      </c>
      <c r="O547">
        <f t="shared" si="43"/>
        <v>2</v>
      </c>
    </row>
    <row r="548" spans="1:15" x14ac:dyDescent="0.3">
      <c r="A548">
        <f t="shared" si="44"/>
        <v>547</v>
      </c>
      <c r="B548" s="10">
        <v>43456</v>
      </c>
      <c r="C548" t="s">
        <v>27</v>
      </c>
      <c r="D548" t="s">
        <v>10</v>
      </c>
      <c r="E548">
        <f>COUNTIF($C$2:$C548,$C548)+COUNTIF($D$2:$D548,$C548)</f>
        <v>38</v>
      </c>
      <c r="F548">
        <f>COUNTIF($C$2:$C548,$D548)+COUNTIF($D$2:$D548,$D548)</f>
        <v>37</v>
      </c>
      <c r="G548">
        <v>0</v>
      </c>
      <c r="H548">
        <v>3</v>
      </c>
      <c r="I548" t="s">
        <v>60</v>
      </c>
      <c r="J548" s="11">
        <v>19070</v>
      </c>
      <c r="K548" s="12">
        <v>0.10625</v>
      </c>
      <c r="L548">
        <f t="shared" si="40"/>
        <v>0</v>
      </c>
      <c r="M548">
        <f t="shared" si="42"/>
        <v>0</v>
      </c>
      <c r="N548">
        <f t="shared" si="41"/>
        <v>1</v>
      </c>
      <c r="O548">
        <f t="shared" si="43"/>
        <v>2</v>
      </c>
    </row>
    <row r="549" spans="1:15" x14ac:dyDescent="0.3">
      <c r="A549">
        <f t="shared" si="44"/>
        <v>548</v>
      </c>
      <c r="B549" s="10">
        <v>43456</v>
      </c>
      <c r="C549" t="s">
        <v>34</v>
      </c>
      <c r="D549" t="s">
        <v>25</v>
      </c>
      <c r="E549">
        <f>COUNTIF($C$2:$C549,$C549)+COUNTIF($D$2:$D549,$C549)</f>
        <v>36</v>
      </c>
      <c r="F549">
        <f>COUNTIF($C$2:$C549,$D549)+COUNTIF($D$2:$D549,$D549)</f>
        <v>34</v>
      </c>
      <c r="G549">
        <v>3</v>
      </c>
      <c r="H549">
        <v>0</v>
      </c>
      <c r="I549" t="s">
        <v>60</v>
      </c>
      <c r="J549" s="11">
        <v>16264</v>
      </c>
      <c r="K549" s="12">
        <v>9.9999999999999992E-2</v>
      </c>
      <c r="L549">
        <f t="shared" si="40"/>
        <v>1</v>
      </c>
      <c r="M549">
        <f t="shared" si="42"/>
        <v>2</v>
      </c>
      <c r="N549">
        <f t="shared" si="41"/>
        <v>0</v>
      </c>
      <c r="O549">
        <f t="shared" si="43"/>
        <v>0</v>
      </c>
    </row>
    <row r="550" spans="1:15" x14ac:dyDescent="0.3">
      <c r="A550">
        <f t="shared" si="44"/>
        <v>549</v>
      </c>
      <c r="B550" s="10">
        <v>43456</v>
      </c>
      <c r="C550" t="s">
        <v>35</v>
      </c>
      <c r="D550" t="s">
        <v>15</v>
      </c>
      <c r="E550">
        <f>COUNTIF($C$2:$C550,$C550)+COUNTIF($D$2:$D550,$C550)</f>
        <v>34</v>
      </c>
      <c r="F550">
        <f>COUNTIF($C$2:$C550,$D550)+COUNTIF($D$2:$D550,$D550)</f>
        <v>37</v>
      </c>
      <c r="G550">
        <v>3</v>
      </c>
      <c r="H550">
        <v>1</v>
      </c>
      <c r="I550" t="s">
        <v>60</v>
      </c>
      <c r="J550" s="11">
        <v>18683</v>
      </c>
      <c r="K550" s="12">
        <v>9.930555555555555E-2</v>
      </c>
      <c r="L550">
        <f t="shared" si="40"/>
        <v>1</v>
      </c>
      <c r="M550">
        <f t="shared" si="42"/>
        <v>2</v>
      </c>
      <c r="N550">
        <f t="shared" si="41"/>
        <v>0</v>
      </c>
      <c r="O550">
        <f t="shared" si="43"/>
        <v>0</v>
      </c>
    </row>
    <row r="551" spans="1:15" x14ac:dyDescent="0.3">
      <c r="A551">
        <f t="shared" si="44"/>
        <v>550</v>
      </c>
      <c r="B551" s="10">
        <v>43456</v>
      </c>
      <c r="C551" t="s">
        <v>31</v>
      </c>
      <c r="D551" t="s">
        <v>16</v>
      </c>
      <c r="E551">
        <f>COUNTIF($C$2:$C551,$C551)+COUNTIF($D$2:$D551,$C551)</f>
        <v>34</v>
      </c>
      <c r="F551">
        <f>COUNTIF($C$2:$C551,$D551)+COUNTIF($D$2:$D551,$D551)</f>
        <v>37</v>
      </c>
      <c r="G551">
        <v>2</v>
      </c>
      <c r="H551">
        <v>1</v>
      </c>
      <c r="I551" t="s">
        <v>60</v>
      </c>
      <c r="J551" s="11">
        <v>19515</v>
      </c>
      <c r="K551" s="12">
        <v>0.10277777777777779</v>
      </c>
      <c r="L551">
        <f t="shared" si="40"/>
        <v>1</v>
      </c>
      <c r="M551">
        <f t="shared" si="42"/>
        <v>2</v>
      </c>
      <c r="N551">
        <f t="shared" si="41"/>
        <v>0</v>
      </c>
      <c r="O551">
        <f t="shared" si="43"/>
        <v>0</v>
      </c>
    </row>
    <row r="552" spans="1:15" x14ac:dyDescent="0.3">
      <c r="A552">
        <f t="shared" si="44"/>
        <v>551</v>
      </c>
      <c r="B552" s="10">
        <v>43456</v>
      </c>
      <c r="C552" t="s">
        <v>11</v>
      </c>
      <c r="D552" t="s">
        <v>18</v>
      </c>
      <c r="E552">
        <f>COUNTIF($C$2:$C552,$C552)+COUNTIF($D$2:$D552,$C552)</f>
        <v>37</v>
      </c>
      <c r="F552">
        <f>COUNTIF($C$2:$C552,$D552)+COUNTIF($D$2:$D552,$D552)</f>
        <v>36</v>
      </c>
      <c r="G552">
        <v>6</v>
      </c>
      <c r="H552">
        <v>3</v>
      </c>
      <c r="I552" t="s">
        <v>60</v>
      </c>
      <c r="J552" s="11">
        <v>18347</v>
      </c>
      <c r="K552" s="12">
        <v>0.11041666666666666</v>
      </c>
      <c r="L552">
        <f t="shared" si="40"/>
        <v>1</v>
      </c>
      <c r="M552">
        <f t="shared" si="42"/>
        <v>2</v>
      </c>
      <c r="N552">
        <f t="shared" si="41"/>
        <v>0</v>
      </c>
      <c r="O552">
        <f t="shared" si="43"/>
        <v>0</v>
      </c>
    </row>
    <row r="553" spans="1:15" x14ac:dyDescent="0.3">
      <c r="A553">
        <f t="shared" si="44"/>
        <v>552</v>
      </c>
      <c r="B553" s="10">
        <v>43456</v>
      </c>
      <c r="C553" t="s">
        <v>23</v>
      </c>
      <c r="D553" t="s">
        <v>19</v>
      </c>
      <c r="E553">
        <f>COUNTIF($C$2:$C553,$C553)+COUNTIF($D$2:$D553,$C553)</f>
        <v>36</v>
      </c>
      <c r="F553">
        <f>COUNTIF($C$2:$C553,$D553)+COUNTIF($D$2:$D553,$D553)</f>
        <v>35</v>
      </c>
      <c r="G553">
        <v>2</v>
      </c>
      <c r="H553">
        <v>1</v>
      </c>
      <c r="I553" t="s">
        <v>61</v>
      </c>
      <c r="J553" s="11">
        <v>19074</v>
      </c>
      <c r="K553" s="12">
        <v>0.1111111111111111</v>
      </c>
      <c r="L553">
        <f t="shared" si="40"/>
        <v>1</v>
      </c>
      <c r="M553">
        <f t="shared" si="42"/>
        <v>2</v>
      </c>
      <c r="N553">
        <f t="shared" si="41"/>
        <v>0</v>
      </c>
      <c r="O553">
        <f t="shared" si="43"/>
        <v>1</v>
      </c>
    </row>
    <row r="554" spans="1:15" x14ac:dyDescent="0.3">
      <c r="A554">
        <f t="shared" si="44"/>
        <v>553</v>
      </c>
      <c r="B554" s="10">
        <v>43456</v>
      </c>
      <c r="C554" t="s">
        <v>28</v>
      </c>
      <c r="D554" t="s">
        <v>9</v>
      </c>
      <c r="E554">
        <f>COUNTIF($C$2:$C554,$C554)+COUNTIF($D$2:$D554,$C554)</f>
        <v>35</v>
      </c>
      <c r="F554">
        <f>COUNTIF($C$2:$C554,$D554)+COUNTIF($D$2:$D554,$D554)</f>
        <v>37</v>
      </c>
      <c r="G554">
        <v>4</v>
      </c>
      <c r="H554">
        <v>0</v>
      </c>
      <c r="I554" t="s">
        <v>60</v>
      </c>
      <c r="J554" s="11">
        <v>15605</v>
      </c>
      <c r="K554" s="12">
        <v>9.6527777777777768E-2</v>
      </c>
      <c r="L554">
        <f t="shared" si="40"/>
        <v>1</v>
      </c>
      <c r="M554">
        <f t="shared" si="42"/>
        <v>2</v>
      </c>
      <c r="N554">
        <f t="shared" si="41"/>
        <v>0</v>
      </c>
      <c r="O554">
        <f t="shared" si="43"/>
        <v>0</v>
      </c>
    </row>
    <row r="555" spans="1:15" x14ac:dyDescent="0.3">
      <c r="A555">
        <f t="shared" si="44"/>
        <v>554</v>
      </c>
      <c r="B555" s="10">
        <v>43456</v>
      </c>
      <c r="C555" t="s">
        <v>30</v>
      </c>
      <c r="D555" t="s">
        <v>36</v>
      </c>
      <c r="E555">
        <f>COUNTIF($C$2:$C555,$C555)+COUNTIF($D$2:$D555,$C555)</f>
        <v>35</v>
      </c>
      <c r="F555">
        <f>COUNTIF($C$2:$C555,$D555)+COUNTIF($D$2:$D555,$D555)</f>
        <v>34</v>
      </c>
      <c r="G555">
        <v>4</v>
      </c>
      <c r="H555">
        <v>3</v>
      </c>
      <c r="I555" t="s">
        <v>60</v>
      </c>
      <c r="J555" s="11">
        <v>19311</v>
      </c>
      <c r="K555" s="12">
        <v>0.1013888888888889</v>
      </c>
      <c r="L555">
        <f t="shared" si="40"/>
        <v>1</v>
      </c>
      <c r="M555">
        <f t="shared" si="42"/>
        <v>2</v>
      </c>
      <c r="N555">
        <f t="shared" si="41"/>
        <v>0</v>
      </c>
      <c r="O555">
        <f t="shared" si="43"/>
        <v>0</v>
      </c>
    </row>
    <row r="556" spans="1:15" x14ac:dyDescent="0.3">
      <c r="A556">
        <f t="shared" si="44"/>
        <v>555</v>
      </c>
      <c r="B556" s="10">
        <v>43456</v>
      </c>
      <c r="C556" t="s">
        <v>14</v>
      </c>
      <c r="D556" t="s">
        <v>6</v>
      </c>
      <c r="E556">
        <f>COUNTIF($C$2:$C556,$C556)+COUNTIF($D$2:$D556,$C556)</f>
        <v>36</v>
      </c>
      <c r="F556">
        <f>COUNTIF($C$2:$C556,$D556)+COUNTIF($D$2:$D556,$D556)</f>
        <v>37</v>
      </c>
      <c r="G556">
        <v>3</v>
      </c>
      <c r="H556">
        <v>2</v>
      </c>
      <c r="I556" t="s">
        <v>61</v>
      </c>
      <c r="J556" s="11">
        <v>17562</v>
      </c>
      <c r="K556" s="12">
        <v>0.1076388888888889</v>
      </c>
      <c r="L556">
        <f t="shared" si="40"/>
        <v>1</v>
      </c>
      <c r="M556">
        <f t="shared" si="42"/>
        <v>2</v>
      </c>
      <c r="N556">
        <f t="shared" si="41"/>
        <v>0</v>
      </c>
      <c r="O556">
        <f t="shared" si="43"/>
        <v>1</v>
      </c>
    </row>
    <row r="557" spans="1:15" x14ac:dyDescent="0.3">
      <c r="A557">
        <f t="shared" si="44"/>
        <v>556</v>
      </c>
      <c r="B557" s="10">
        <v>43456</v>
      </c>
      <c r="C557" t="s">
        <v>8</v>
      </c>
      <c r="D557" t="s">
        <v>7</v>
      </c>
      <c r="E557">
        <f>COUNTIF($C$2:$C557,$C557)+COUNTIF($D$2:$D557,$C557)</f>
        <v>34</v>
      </c>
      <c r="F557">
        <f>COUNTIF($C$2:$C557,$D557)+COUNTIF($D$2:$D557,$D557)</f>
        <v>36</v>
      </c>
      <c r="G557">
        <v>3</v>
      </c>
      <c r="H557">
        <v>5</v>
      </c>
      <c r="I557" t="s">
        <v>60</v>
      </c>
      <c r="J557" s="11">
        <v>19466</v>
      </c>
      <c r="K557" s="12">
        <v>9.7916666666666666E-2</v>
      </c>
      <c r="L557">
        <f t="shared" si="40"/>
        <v>0</v>
      </c>
      <c r="M557">
        <f t="shared" si="42"/>
        <v>0</v>
      </c>
      <c r="N557">
        <f t="shared" si="41"/>
        <v>1</v>
      </c>
      <c r="O557">
        <f t="shared" si="43"/>
        <v>2</v>
      </c>
    </row>
    <row r="558" spans="1:15" x14ac:dyDescent="0.3">
      <c r="A558">
        <f t="shared" si="44"/>
        <v>557</v>
      </c>
      <c r="B558" s="10">
        <v>43456</v>
      </c>
      <c r="C558" t="s">
        <v>26</v>
      </c>
      <c r="D558" t="s">
        <v>13</v>
      </c>
      <c r="E558">
        <f>COUNTIF($C$2:$C558,$C558)+COUNTIF($D$2:$D558,$C558)</f>
        <v>36</v>
      </c>
      <c r="F558">
        <f>COUNTIF($C$2:$C558,$D558)+COUNTIF($D$2:$D558,$D558)</f>
        <v>39</v>
      </c>
      <c r="G558">
        <v>1</v>
      </c>
      <c r="H558">
        <v>0</v>
      </c>
      <c r="I558" t="s">
        <v>60</v>
      </c>
      <c r="J558" s="11">
        <v>18028</v>
      </c>
      <c r="K558" s="12">
        <v>9.930555555555555E-2</v>
      </c>
      <c r="L558">
        <f t="shared" si="40"/>
        <v>1</v>
      </c>
      <c r="M558">
        <f t="shared" si="42"/>
        <v>2</v>
      </c>
      <c r="N558">
        <f t="shared" si="41"/>
        <v>0</v>
      </c>
      <c r="O558">
        <f t="shared" si="43"/>
        <v>0</v>
      </c>
    </row>
    <row r="559" spans="1:15" x14ac:dyDescent="0.3">
      <c r="A559">
        <f t="shared" si="44"/>
        <v>558</v>
      </c>
      <c r="B559" s="10">
        <v>43456</v>
      </c>
      <c r="C559" t="s">
        <v>20</v>
      </c>
      <c r="D559" t="s">
        <v>12</v>
      </c>
      <c r="E559">
        <f>COUNTIF($C$2:$C559,$C559)+COUNTIF($D$2:$D559,$C559)</f>
        <v>37</v>
      </c>
      <c r="F559">
        <f>COUNTIF($C$2:$C559,$D559)+COUNTIF($D$2:$D559,$D559)</f>
        <v>38</v>
      </c>
      <c r="G559">
        <v>4</v>
      </c>
      <c r="H559">
        <v>3</v>
      </c>
      <c r="I559" t="s">
        <v>61</v>
      </c>
      <c r="J559" s="11">
        <v>18173</v>
      </c>
      <c r="K559" s="12">
        <v>0.10625</v>
      </c>
      <c r="L559">
        <f t="shared" si="40"/>
        <v>1</v>
      </c>
      <c r="M559">
        <f t="shared" si="42"/>
        <v>2</v>
      </c>
      <c r="N559">
        <f t="shared" si="41"/>
        <v>0</v>
      </c>
      <c r="O559">
        <f t="shared" si="43"/>
        <v>1</v>
      </c>
    </row>
    <row r="560" spans="1:15" x14ac:dyDescent="0.3">
      <c r="A560">
        <f t="shared" si="44"/>
        <v>559</v>
      </c>
      <c r="B560" s="10">
        <v>43457</v>
      </c>
      <c r="C560" t="s">
        <v>17</v>
      </c>
      <c r="D560" t="s">
        <v>25</v>
      </c>
      <c r="E560">
        <f>COUNTIF($C$2:$C560,$C560)+COUNTIF($D$2:$D560,$C560)</f>
        <v>37</v>
      </c>
      <c r="F560">
        <f>COUNTIF($C$2:$C560,$D560)+COUNTIF($D$2:$D560,$D560)</f>
        <v>35</v>
      </c>
      <c r="G560">
        <v>3</v>
      </c>
      <c r="H560">
        <v>5</v>
      </c>
      <c r="I560" t="s">
        <v>60</v>
      </c>
      <c r="J560" s="11">
        <v>17491</v>
      </c>
      <c r="K560" s="12">
        <v>0.10902777777777778</v>
      </c>
      <c r="L560">
        <f t="shared" si="40"/>
        <v>0</v>
      </c>
      <c r="M560">
        <f t="shared" si="42"/>
        <v>0</v>
      </c>
      <c r="N560">
        <f t="shared" si="41"/>
        <v>1</v>
      </c>
      <c r="O560">
        <f t="shared" si="43"/>
        <v>2</v>
      </c>
    </row>
    <row r="561" spans="1:15" x14ac:dyDescent="0.3">
      <c r="A561">
        <f t="shared" si="44"/>
        <v>560</v>
      </c>
      <c r="B561" s="10">
        <v>43457</v>
      </c>
      <c r="C561" t="s">
        <v>31</v>
      </c>
      <c r="D561" t="s">
        <v>21</v>
      </c>
      <c r="E561">
        <f>COUNTIF($C$2:$C561,$C561)+COUNTIF($D$2:$D561,$C561)</f>
        <v>35</v>
      </c>
      <c r="F561">
        <f>COUNTIF($C$2:$C561,$D561)+COUNTIF($D$2:$D561,$D561)</f>
        <v>39</v>
      </c>
      <c r="G561">
        <v>6</v>
      </c>
      <c r="H561">
        <v>3</v>
      </c>
      <c r="I561" t="s">
        <v>60</v>
      </c>
      <c r="J561" s="11">
        <v>21789</v>
      </c>
      <c r="K561" s="12">
        <v>9.4444444444444442E-2</v>
      </c>
      <c r="L561">
        <f t="shared" si="40"/>
        <v>1</v>
      </c>
      <c r="M561">
        <f t="shared" si="42"/>
        <v>2</v>
      </c>
      <c r="N561">
        <f t="shared" si="41"/>
        <v>0</v>
      </c>
      <c r="O561">
        <f t="shared" si="43"/>
        <v>0</v>
      </c>
    </row>
    <row r="562" spans="1:15" x14ac:dyDescent="0.3">
      <c r="A562">
        <f t="shared" si="44"/>
        <v>561</v>
      </c>
      <c r="B562" s="10">
        <v>43457</v>
      </c>
      <c r="C562" t="s">
        <v>33</v>
      </c>
      <c r="D562" t="s">
        <v>23</v>
      </c>
      <c r="E562">
        <f>COUNTIF($C$2:$C562,$C562)+COUNTIF($D$2:$D562,$C562)</f>
        <v>35</v>
      </c>
      <c r="F562">
        <f>COUNTIF($C$2:$C562,$D562)+COUNTIF($D$2:$D562,$D562)</f>
        <v>37</v>
      </c>
      <c r="G562">
        <v>3</v>
      </c>
      <c r="H562">
        <v>1</v>
      </c>
      <c r="I562" t="s">
        <v>60</v>
      </c>
      <c r="J562" s="11">
        <v>18031</v>
      </c>
      <c r="K562" s="12">
        <v>0.1013888888888889</v>
      </c>
      <c r="L562">
        <f t="shared" si="40"/>
        <v>1</v>
      </c>
      <c r="M562">
        <f t="shared" si="42"/>
        <v>2</v>
      </c>
      <c r="N562">
        <f t="shared" si="41"/>
        <v>0</v>
      </c>
      <c r="O562">
        <f t="shared" si="43"/>
        <v>0</v>
      </c>
    </row>
    <row r="563" spans="1:15" x14ac:dyDescent="0.3">
      <c r="A563">
        <f t="shared" si="44"/>
        <v>562</v>
      </c>
      <c r="B563" s="10">
        <v>43457</v>
      </c>
      <c r="C563" t="s">
        <v>30</v>
      </c>
      <c r="D563" t="s">
        <v>29</v>
      </c>
      <c r="E563">
        <f>COUNTIF($C$2:$C563,$C563)+COUNTIF($D$2:$D563,$C563)</f>
        <v>36</v>
      </c>
      <c r="F563">
        <f>COUNTIF($C$2:$C563,$D563)+COUNTIF($D$2:$D563,$D563)</f>
        <v>35</v>
      </c>
      <c r="G563">
        <v>3</v>
      </c>
      <c r="H563">
        <v>0</v>
      </c>
      <c r="I563" t="s">
        <v>60</v>
      </c>
      <c r="J563" s="11">
        <v>12872</v>
      </c>
      <c r="K563" s="12">
        <v>0.1013888888888889</v>
      </c>
      <c r="L563">
        <f t="shared" si="40"/>
        <v>1</v>
      </c>
      <c r="M563">
        <f t="shared" si="42"/>
        <v>2</v>
      </c>
      <c r="N563">
        <f t="shared" si="41"/>
        <v>0</v>
      </c>
      <c r="O563">
        <f t="shared" si="43"/>
        <v>0</v>
      </c>
    </row>
    <row r="564" spans="1:15" x14ac:dyDescent="0.3">
      <c r="A564">
        <f t="shared" si="44"/>
        <v>563</v>
      </c>
      <c r="B564" s="10">
        <v>43457</v>
      </c>
      <c r="C564" t="s">
        <v>36</v>
      </c>
      <c r="D564" t="s">
        <v>8</v>
      </c>
      <c r="E564">
        <f>COUNTIF($C$2:$C564,$C564)+COUNTIF($D$2:$D564,$C564)</f>
        <v>35</v>
      </c>
      <c r="F564">
        <f>COUNTIF($C$2:$C564,$D564)+COUNTIF($D$2:$D564,$D564)</f>
        <v>35</v>
      </c>
      <c r="G564">
        <v>3</v>
      </c>
      <c r="H564">
        <v>2</v>
      </c>
      <c r="I564" t="s">
        <v>62</v>
      </c>
      <c r="J564" s="11">
        <v>17515</v>
      </c>
      <c r="K564" s="12">
        <v>0.11319444444444444</v>
      </c>
      <c r="L564">
        <f t="shared" si="40"/>
        <v>1</v>
      </c>
      <c r="M564">
        <f t="shared" si="42"/>
        <v>2</v>
      </c>
      <c r="N564">
        <f t="shared" si="41"/>
        <v>0</v>
      </c>
      <c r="O564">
        <f t="shared" si="43"/>
        <v>1</v>
      </c>
    </row>
    <row r="565" spans="1:15" x14ac:dyDescent="0.3">
      <c r="A565">
        <f t="shared" si="44"/>
        <v>564</v>
      </c>
      <c r="B565" s="10">
        <v>43457</v>
      </c>
      <c r="C565" t="s">
        <v>32</v>
      </c>
      <c r="D565" t="s">
        <v>6</v>
      </c>
      <c r="E565">
        <f>COUNTIF($C$2:$C565,$C565)+COUNTIF($D$2:$D565,$C565)</f>
        <v>36</v>
      </c>
      <c r="F565">
        <f>COUNTIF($C$2:$C565,$D565)+COUNTIF($D$2:$D565,$D565)</f>
        <v>38</v>
      </c>
      <c r="G565">
        <v>4</v>
      </c>
      <c r="H565">
        <v>3</v>
      </c>
      <c r="I565" t="s">
        <v>62</v>
      </c>
      <c r="J565" s="11">
        <v>17325</v>
      </c>
      <c r="K565" s="12">
        <v>0.10972222222222222</v>
      </c>
      <c r="L565">
        <f t="shared" si="40"/>
        <v>1</v>
      </c>
      <c r="M565">
        <f t="shared" si="42"/>
        <v>2</v>
      </c>
      <c r="N565">
        <f t="shared" si="41"/>
        <v>0</v>
      </c>
      <c r="O565">
        <f t="shared" si="43"/>
        <v>1</v>
      </c>
    </row>
    <row r="566" spans="1:15" x14ac:dyDescent="0.3">
      <c r="A566">
        <f t="shared" si="44"/>
        <v>565</v>
      </c>
      <c r="B566" s="10">
        <v>43457</v>
      </c>
      <c r="C566" t="s">
        <v>16</v>
      </c>
      <c r="D566" t="s">
        <v>7</v>
      </c>
      <c r="E566">
        <f>COUNTIF($C$2:$C566,$C566)+COUNTIF($D$2:$D566,$C566)</f>
        <v>38</v>
      </c>
      <c r="F566">
        <f>COUNTIF($C$2:$C566,$D566)+COUNTIF($D$2:$D566,$D566)</f>
        <v>37</v>
      </c>
      <c r="G566">
        <v>4</v>
      </c>
      <c r="H566">
        <v>5</v>
      </c>
      <c r="I566" t="s">
        <v>61</v>
      </c>
      <c r="J566" s="11">
        <v>19196</v>
      </c>
      <c r="K566" s="12">
        <v>0.10486111111111111</v>
      </c>
      <c r="L566">
        <f t="shared" si="40"/>
        <v>0</v>
      </c>
      <c r="M566">
        <f t="shared" si="42"/>
        <v>1</v>
      </c>
      <c r="N566">
        <f t="shared" si="41"/>
        <v>1</v>
      </c>
      <c r="O566">
        <f t="shared" si="43"/>
        <v>2</v>
      </c>
    </row>
    <row r="567" spans="1:15" x14ac:dyDescent="0.3">
      <c r="A567">
        <f t="shared" si="44"/>
        <v>566</v>
      </c>
      <c r="B567" s="10">
        <v>43457</v>
      </c>
      <c r="C567" t="s">
        <v>14</v>
      </c>
      <c r="D567" t="s">
        <v>12</v>
      </c>
      <c r="E567">
        <f>COUNTIF($C$2:$C567,$C567)+COUNTIF($D$2:$D567,$C567)</f>
        <v>37</v>
      </c>
      <c r="F567">
        <f>COUNTIF($C$2:$C567,$D567)+COUNTIF($D$2:$D567,$D567)</f>
        <v>39</v>
      </c>
      <c r="G567">
        <v>4</v>
      </c>
      <c r="H567">
        <v>3</v>
      </c>
      <c r="I567" t="s">
        <v>61</v>
      </c>
      <c r="J567" s="11">
        <v>18225</v>
      </c>
      <c r="K567" s="12">
        <v>0.10069444444444443</v>
      </c>
      <c r="L567">
        <f t="shared" si="40"/>
        <v>1</v>
      </c>
      <c r="M567">
        <f t="shared" si="42"/>
        <v>2</v>
      </c>
      <c r="N567">
        <f t="shared" si="41"/>
        <v>0</v>
      </c>
      <c r="O567">
        <f t="shared" si="43"/>
        <v>1</v>
      </c>
    </row>
    <row r="568" spans="1:15" x14ac:dyDescent="0.3">
      <c r="A568">
        <f t="shared" si="44"/>
        <v>567</v>
      </c>
      <c r="B568" s="10">
        <v>43461</v>
      </c>
      <c r="C568" t="s">
        <v>29</v>
      </c>
      <c r="D568" t="s">
        <v>17</v>
      </c>
      <c r="E568">
        <f>COUNTIF($C$2:$C568,$C568)+COUNTIF($D$2:$D568,$C568)</f>
        <v>36</v>
      </c>
      <c r="F568">
        <f>COUNTIF($C$2:$C568,$D568)+COUNTIF($D$2:$D568,$D568)</f>
        <v>38</v>
      </c>
      <c r="G568">
        <v>5</v>
      </c>
      <c r="H568">
        <v>2</v>
      </c>
      <c r="I568" t="s">
        <v>60</v>
      </c>
      <c r="J568" s="11">
        <v>17565</v>
      </c>
      <c r="K568" s="12">
        <v>0.10486111111111111</v>
      </c>
      <c r="L568">
        <f t="shared" si="40"/>
        <v>1</v>
      </c>
      <c r="M568">
        <f t="shared" si="42"/>
        <v>2</v>
      </c>
      <c r="N568">
        <f t="shared" si="41"/>
        <v>0</v>
      </c>
      <c r="O568">
        <f t="shared" si="43"/>
        <v>0</v>
      </c>
    </row>
    <row r="569" spans="1:15" x14ac:dyDescent="0.3">
      <c r="A569">
        <f t="shared" si="44"/>
        <v>568</v>
      </c>
      <c r="B569" s="10">
        <v>43461</v>
      </c>
      <c r="C569" t="s">
        <v>19</v>
      </c>
      <c r="D569" t="s">
        <v>21</v>
      </c>
      <c r="E569">
        <f>COUNTIF($C$2:$C569,$C569)+COUNTIF($D$2:$D569,$C569)</f>
        <v>36</v>
      </c>
      <c r="F569">
        <f>COUNTIF($C$2:$C569,$D569)+COUNTIF($D$2:$D569,$D569)</f>
        <v>40</v>
      </c>
      <c r="G569">
        <v>2</v>
      </c>
      <c r="H569">
        <v>5</v>
      </c>
      <c r="I569" t="s">
        <v>60</v>
      </c>
      <c r="J569" s="11">
        <v>21735</v>
      </c>
      <c r="K569" s="12">
        <v>0.10833333333333334</v>
      </c>
      <c r="L569">
        <f t="shared" si="40"/>
        <v>0</v>
      </c>
      <c r="M569">
        <f t="shared" si="42"/>
        <v>0</v>
      </c>
      <c r="N569">
        <f t="shared" si="41"/>
        <v>1</v>
      </c>
      <c r="O569">
        <f t="shared" si="43"/>
        <v>2</v>
      </c>
    </row>
    <row r="570" spans="1:15" x14ac:dyDescent="0.3">
      <c r="A570">
        <f t="shared" si="44"/>
        <v>569</v>
      </c>
      <c r="B570" s="10">
        <v>43461</v>
      </c>
      <c r="C570" t="s">
        <v>13</v>
      </c>
      <c r="D570" t="s">
        <v>18</v>
      </c>
      <c r="E570">
        <f>COUNTIF($C$2:$C570,$C570)+COUNTIF($D$2:$D570,$C570)</f>
        <v>40</v>
      </c>
      <c r="F570">
        <f>COUNTIF($C$2:$C570,$D570)+COUNTIF($D$2:$D570,$D570)</f>
        <v>37</v>
      </c>
      <c r="G570">
        <v>4</v>
      </c>
      <c r="H570">
        <v>2</v>
      </c>
      <c r="I570" t="s">
        <v>60</v>
      </c>
      <c r="J570" s="11">
        <v>18347</v>
      </c>
      <c r="K570" s="12">
        <v>0.10208333333333335</v>
      </c>
      <c r="L570">
        <f t="shared" si="40"/>
        <v>1</v>
      </c>
      <c r="M570">
        <f t="shared" si="42"/>
        <v>2</v>
      </c>
      <c r="N570">
        <f t="shared" si="41"/>
        <v>0</v>
      </c>
      <c r="O570">
        <f t="shared" si="43"/>
        <v>0</v>
      </c>
    </row>
    <row r="571" spans="1:15" x14ac:dyDescent="0.3">
      <c r="A571">
        <f t="shared" si="44"/>
        <v>570</v>
      </c>
      <c r="B571" s="10">
        <v>43461</v>
      </c>
      <c r="C571" t="s">
        <v>32</v>
      </c>
      <c r="D571" t="s">
        <v>14</v>
      </c>
      <c r="E571">
        <f>COUNTIF($C$2:$C571,$C571)+COUNTIF($D$2:$D571,$C571)</f>
        <v>37</v>
      </c>
      <c r="F571">
        <f>COUNTIF($C$2:$C571,$D571)+COUNTIF($D$2:$D571,$D571)</f>
        <v>38</v>
      </c>
      <c r="G571">
        <v>1</v>
      </c>
      <c r="H571">
        <v>2</v>
      </c>
      <c r="I571" t="s">
        <v>60</v>
      </c>
      <c r="J571" s="11">
        <v>18230</v>
      </c>
      <c r="K571" s="12">
        <v>0.10416666666666667</v>
      </c>
      <c r="L571">
        <f t="shared" si="40"/>
        <v>0</v>
      </c>
      <c r="M571">
        <f t="shared" si="42"/>
        <v>0</v>
      </c>
      <c r="N571">
        <f t="shared" si="41"/>
        <v>1</v>
      </c>
      <c r="O571">
        <f t="shared" si="43"/>
        <v>2</v>
      </c>
    </row>
    <row r="572" spans="1:15" x14ac:dyDescent="0.3">
      <c r="A572">
        <f t="shared" si="44"/>
        <v>571</v>
      </c>
      <c r="B572" s="10">
        <v>43461</v>
      </c>
      <c r="C572" t="s">
        <v>23</v>
      </c>
      <c r="D572" t="s">
        <v>22</v>
      </c>
      <c r="E572">
        <f>COUNTIF($C$2:$C572,$C572)+COUNTIF($D$2:$D572,$C572)</f>
        <v>38</v>
      </c>
      <c r="F572">
        <f>COUNTIF($C$2:$C572,$D572)+COUNTIF($D$2:$D572,$D572)</f>
        <v>38</v>
      </c>
      <c r="G572">
        <v>2</v>
      </c>
      <c r="H572">
        <v>0</v>
      </c>
      <c r="I572" t="s">
        <v>60</v>
      </c>
      <c r="J572" s="11">
        <v>17697</v>
      </c>
      <c r="K572" s="12">
        <v>0.10902777777777778</v>
      </c>
      <c r="L572">
        <f t="shared" si="40"/>
        <v>1</v>
      </c>
      <c r="M572">
        <f t="shared" si="42"/>
        <v>2</v>
      </c>
      <c r="N572">
        <f t="shared" si="41"/>
        <v>0</v>
      </c>
      <c r="O572">
        <f t="shared" si="43"/>
        <v>0</v>
      </c>
    </row>
    <row r="573" spans="1:15" x14ac:dyDescent="0.3">
      <c r="A573">
        <f t="shared" si="44"/>
        <v>572</v>
      </c>
      <c r="B573" s="10">
        <v>43461</v>
      </c>
      <c r="C573" t="s">
        <v>30</v>
      </c>
      <c r="D573" t="s">
        <v>8</v>
      </c>
      <c r="E573">
        <f>COUNTIF($C$2:$C573,$C573)+COUNTIF($D$2:$D573,$C573)</f>
        <v>37</v>
      </c>
      <c r="F573">
        <f>COUNTIF($C$2:$C573,$D573)+COUNTIF($D$2:$D573,$D573)</f>
        <v>36</v>
      </c>
      <c r="G573">
        <v>4</v>
      </c>
      <c r="H573">
        <v>3</v>
      </c>
      <c r="I573" t="s">
        <v>61</v>
      </c>
      <c r="J573" s="11">
        <v>18006</v>
      </c>
      <c r="K573" s="12">
        <v>0.10347222222222223</v>
      </c>
      <c r="L573">
        <f t="shared" si="40"/>
        <v>1</v>
      </c>
      <c r="M573">
        <f t="shared" si="42"/>
        <v>2</v>
      </c>
      <c r="N573">
        <f t="shared" si="41"/>
        <v>0</v>
      </c>
      <c r="O573">
        <f t="shared" si="43"/>
        <v>1</v>
      </c>
    </row>
    <row r="574" spans="1:15" x14ac:dyDescent="0.3">
      <c r="A574">
        <f t="shared" si="44"/>
        <v>573</v>
      </c>
      <c r="B574" s="10">
        <v>43461</v>
      </c>
      <c r="C574" t="s">
        <v>16</v>
      </c>
      <c r="D574" t="s">
        <v>34</v>
      </c>
      <c r="E574">
        <f>COUNTIF($C$2:$C574,$C574)+COUNTIF($D$2:$D574,$C574)</f>
        <v>39</v>
      </c>
      <c r="F574">
        <f>COUNTIF($C$2:$C574,$D574)+COUNTIF($D$2:$D574,$D574)</f>
        <v>37</v>
      </c>
      <c r="G574">
        <v>2</v>
      </c>
      <c r="H574">
        <v>5</v>
      </c>
      <c r="I574" t="s">
        <v>60</v>
      </c>
      <c r="J574" s="11">
        <v>18639</v>
      </c>
      <c r="K574" s="12">
        <v>0.10277777777777779</v>
      </c>
      <c r="L574">
        <f t="shared" si="40"/>
        <v>0</v>
      </c>
      <c r="M574">
        <f t="shared" si="42"/>
        <v>0</v>
      </c>
      <c r="N574">
        <f t="shared" si="41"/>
        <v>1</v>
      </c>
      <c r="O574">
        <f t="shared" si="43"/>
        <v>2</v>
      </c>
    </row>
    <row r="575" spans="1:15" x14ac:dyDescent="0.3">
      <c r="A575">
        <f t="shared" si="44"/>
        <v>574</v>
      </c>
      <c r="B575" s="10">
        <v>43461</v>
      </c>
      <c r="C575" t="s">
        <v>27</v>
      </c>
      <c r="D575" t="s">
        <v>6</v>
      </c>
      <c r="E575">
        <f>COUNTIF($C$2:$C575,$C575)+COUNTIF($D$2:$D575,$C575)</f>
        <v>39</v>
      </c>
      <c r="F575">
        <f>COUNTIF($C$2:$C575,$D575)+COUNTIF($D$2:$D575,$D575)</f>
        <v>39</v>
      </c>
      <c r="G575">
        <v>2</v>
      </c>
      <c r="H575">
        <v>4</v>
      </c>
      <c r="I575" t="s">
        <v>60</v>
      </c>
      <c r="J575" s="11">
        <v>17562</v>
      </c>
      <c r="K575" s="12">
        <v>9.9999999999999992E-2</v>
      </c>
      <c r="L575">
        <f t="shared" si="40"/>
        <v>0</v>
      </c>
      <c r="M575">
        <f t="shared" si="42"/>
        <v>0</v>
      </c>
      <c r="N575">
        <f t="shared" si="41"/>
        <v>1</v>
      </c>
      <c r="O575">
        <f t="shared" si="43"/>
        <v>2</v>
      </c>
    </row>
    <row r="576" spans="1:15" x14ac:dyDescent="0.3">
      <c r="A576">
        <f t="shared" si="44"/>
        <v>575</v>
      </c>
      <c r="B576" s="10">
        <v>43461</v>
      </c>
      <c r="C576" t="s">
        <v>10</v>
      </c>
      <c r="D576" t="s">
        <v>35</v>
      </c>
      <c r="E576">
        <f>COUNTIF($C$2:$C576,$C576)+COUNTIF($D$2:$D576,$C576)</f>
        <v>38</v>
      </c>
      <c r="F576">
        <f>COUNTIF($C$2:$C576,$D576)+COUNTIF($D$2:$D576,$D576)</f>
        <v>35</v>
      </c>
      <c r="G576">
        <v>1</v>
      </c>
      <c r="H576">
        <v>4</v>
      </c>
      <c r="I576" t="s">
        <v>60</v>
      </c>
      <c r="J576" s="11">
        <v>17867</v>
      </c>
      <c r="K576" s="12">
        <v>9.7916666666666666E-2</v>
      </c>
      <c r="L576">
        <f t="shared" si="40"/>
        <v>0</v>
      </c>
      <c r="M576">
        <f t="shared" si="42"/>
        <v>0</v>
      </c>
      <c r="N576">
        <f t="shared" si="41"/>
        <v>1</v>
      </c>
      <c r="O576">
        <f t="shared" si="43"/>
        <v>2</v>
      </c>
    </row>
    <row r="577" spans="1:15" x14ac:dyDescent="0.3">
      <c r="A577">
        <f t="shared" si="44"/>
        <v>576</v>
      </c>
      <c r="B577" s="10">
        <v>43461</v>
      </c>
      <c r="C577" t="s">
        <v>36</v>
      </c>
      <c r="D577" t="s">
        <v>11</v>
      </c>
      <c r="E577">
        <f>COUNTIF($C$2:$C577,$C577)+COUNTIF($D$2:$D577,$C577)</f>
        <v>36</v>
      </c>
      <c r="F577">
        <f>COUNTIF($C$2:$C577,$D577)+COUNTIF($D$2:$D577,$D577)</f>
        <v>38</v>
      </c>
      <c r="G577">
        <v>5</v>
      </c>
      <c r="H577">
        <v>6</v>
      </c>
      <c r="I577" t="s">
        <v>61</v>
      </c>
      <c r="J577" s="11">
        <v>19092</v>
      </c>
      <c r="K577" s="12">
        <v>0.11180555555555556</v>
      </c>
      <c r="L577">
        <f t="shared" si="40"/>
        <v>0</v>
      </c>
      <c r="M577">
        <f t="shared" si="42"/>
        <v>1</v>
      </c>
      <c r="N577">
        <f t="shared" si="41"/>
        <v>1</v>
      </c>
      <c r="O577">
        <f t="shared" si="43"/>
        <v>2</v>
      </c>
    </row>
    <row r="578" spans="1:15" x14ac:dyDescent="0.3">
      <c r="A578">
        <f t="shared" si="44"/>
        <v>577</v>
      </c>
      <c r="B578" s="10">
        <v>43461</v>
      </c>
      <c r="C578" t="s">
        <v>24</v>
      </c>
      <c r="D578" t="s">
        <v>12</v>
      </c>
      <c r="E578">
        <f>COUNTIF($C$2:$C578,$C578)+COUNTIF($D$2:$D578,$C578)</f>
        <v>38</v>
      </c>
      <c r="F578">
        <f>COUNTIF($C$2:$C578,$D578)+COUNTIF($D$2:$D578,$D578)</f>
        <v>40</v>
      </c>
      <c r="G578">
        <v>1</v>
      </c>
      <c r="H578">
        <v>2</v>
      </c>
      <c r="I578" t="s">
        <v>60</v>
      </c>
      <c r="J578" s="11">
        <v>18505</v>
      </c>
      <c r="K578" s="12">
        <v>0.10208333333333335</v>
      </c>
      <c r="L578">
        <f t="shared" ref="L578:L641" si="45">1-N578</f>
        <v>0</v>
      </c>
      <c r="M578">
        <f t="shared" si="42"/>
        <v>0</v>
      </c>
      <c r="N578">
        <f t="shared" ref="N578:N641" si="46">IF(G578=H578,0.5,IF(G578&lt;H578,1,0))</f>
        <v>1</v>
      </c>
      <c r="O578">
        <f t="shared" si="43"/>
        <v>2</v>
      </c>
    </row>
    <row r="579" spans="1:15" x14ac:dyDescent="0.3">
      <c r="A579">
        <f t="shared" si="44"/>
        <v>578</v>
      </c>
      <c r="B579" s="10">
        <v>43461</v>
      </c>
      <c r="C579" t="s">
        <v>15</v>
      </c>
      <c r="D579" t="s">
        <v>26</v>
      </c>
      <c r="E579">
        <f>COUNTIF($C$2:$C579,$C579)+COUNTIF($D$2:$D579,$C579)</f>
        <v>38</v>
      </c>
      <c r="F579">
        <f>COUNTIF($C$2:$C579,$D579)+COUNTIF($D$2:$D579,$D579)</f>
        <v>37</v>
      </c>
      <c r="G579">
        <v>4</v>
      </c>
      <c r="H579">
        <v>1</v>
      </c>
      <c r="I579" t="s">
        <v>60</v>
      </c>
      <c r="J579" s="11">
        <v>15321</v>
      </c>
      <c r="K579" s="12">
        <v>0.10347222222222223</v>
      </c>
      <c r="L579">
        <f t="shared" si="45"/>
        <v>1</v>
      </c>
      <c r="M579">
        <f t="shared" ref="M579:M642" si="47">IF(OR($I579="-",$L579=1),$L579*2,IF($L579=0,1,0))</f>
        <v>2</v>
      </c>
      <c r="N579">
        <f t="shared" si="46"/>
        <v>0</v>
      </c>
      <c r="O579">
        <f t="shared" ref="O579:O642" si="48">IF(OR($I579="-",$N579=1),$N579*2,IF($N579=0,1,0))</f>
        <v>0</v>
      </c>
    </row>
    <row r="580" spans="1:15" x14ac:dyDescent="0.3">
      <c r="A580">
        <f t="shared" ref="A580:A643" si="49">A579+1</f>
        <v>579</v>
      </c>
      <c r="B580" s="10">
        <v>43461</v>
      </c>
      <c r="C580" t="s">
        <v>25</v>
      </c>
      <c r="D580" t="s">
        <v>28</v>
      </c>
      <c r="E580">
        <f>COUNTIF($C$2:$C580,$C580)+COUNTIF($D$2:$D580,$C580)</f>
        <v>36</v>
      </c>
      <c r="F580">
        <f>COUNTIF($C$2:$C580,$D580)+COUNTIF($D$2:$D580,$D580)</f>
        <v>36</v>
      </c>
      <c r="G580">
        <v>1</v>
      </c>
      <c r="H580">
        <v>3</v>
      </c>
      <c r="I580" t="s">
        <v>60</v>
      </c>
      <c r="J580" s="11">
        <v>18506</v>
      </c>
      <c r="K580" s="12">
        <v>0.10347222222222223</v>
      </c>
      <c r="L580">
        <f t="shared" si="45"/>
        <v>0</v>
      </c>
      <c r="M580">
        <f t="shared" si="47"/>
        <v>0</v>
      </c>
      <c r="N580">
        <f t="shared" si="46"/>
        <v>1</v>
      </c>
      <c r="O580">
        <f t="shared" si="48"/>
        <v>2</v>
      </c>
    </row>
    <row r="581" spans="1:15" x14ac:dyDescent="0.3">
      <c r="A581">
        <f t="shared" si="49"/>
        <v>580</v>
      </c>
      <c r="B581" s="10">
        <v>43462</v>
      </c>
      <c r="C581" t="s">
        <v>7</v>
      </c>
      <c r="D581" t="s">
        <v>30</v>
      </c>
      <c r="E581">
        <f>COUNTIF($C$2:$C581,$C581)+COUNTIF($D$2:$D581,$C581)</f>
        <v>38</v>
      </c>
      <c r="F581">
        <f>COUNTIF($C$2:$C581,$D581)+COUNTIF($D$2:$D581,$D581)</f>
        <v>38</v>
      </c>
      <c r="G581">
        <v>4</v>
      </c>
      <c r="H581">
        <v>2</v>
      </c>
      <c r="I581" t="s">
        <v>60</v>
      </c>
      <c r="J581" s="11">
        <v>18963</v>
      </c>
      <c r="K581" s="12">
        <v>9.9999999999999992E-2</v>
      </c>
      <c r="L581">
        <f t="shared" si="45"/>
        <v>1</v>
      </c>
      <c r="M581">
        <f t="shared" si="47"/>
        <v>2</v>
      </c>
      <c r="N581">
        <f t="shared" si="46"/>
        <v>0</v>
      </c>
      <c r="O581">
        <f t="shared" si="48"/>
        <v>0</v>
      </c>
    </row>
    <row r="582" spans="1:15" x14ac:dyDescent="0.3">
      <c r="A582">
        <f t="shared" si="49"/>
        <v>581</v>
      </c>
      <c r="B582" s="10">
        <v>43462</v>
      </c>
      <c r="C582" t="s">
        <v>20</v>
      </c>
      <c r="D582" t="s">
        <v>31</v>
      </c>
      <c r="E582">
        <f>COUNTIF($C$2:$C582,$C582)+COUNTIF($D$2:$D582,$C582)</f>
        <v>38</v>
      </c>
      <c r="F582">
        <f>COUNTIF($C$2:$C582,$D582)+COUNTIF($D$2:$D582,$D582)</f>
        <v>36</v>
      </c>
      <c r="G582">
        <v>5</v>
      </c>
      <c r="H582">
        <v>3</v>
      </c>
      <c r="I582" t="s">
        <v>60</v>
      </c>
      <c r="J582" s="11">
        <v>19512</v>
      </c>
      <c r="K582" s="12">
        <v>9.9999999999999992E-2</v>
      </c>
      <c r="L582">
        <f t="shared" si="45"/>
        <v>1</v>
      </c>
      <c r="M582">
        <f t="shared" si="47"/>
        <v>2</v>
      </c>
      <c r="N582">
        <f t="shared" si="46"/>
        <v>0</v>
      </c>
      <c r="O582">
        <f t="shared" si="48"/>
        <v>0</v>
      </c>
    </row>
    <row r="583" spans="1:15" x14ac:dyDescent="0.3">
      <c r="A583">
        <f t="shared" si="49"/>
        <v>582</v>
      </c>
      <c r="B583" s="10">
        <v>43462</v>
      </c>
      <c r="C583" t="s">
        <v>9</v>
      </c>
      <c r="D583" t="s">
        <v>33</v>
      </c>
      <c r="E583">
        <f>COUNTIF($C$2:$C583,$C583)+COUNTIF($D$2:$D583,$C583)</f>
        <v>38</v>
      </c>
      <c r="F583">
        <f>COUNTIF($C$2:$C583,$D583)+COUNTIF($D$2:$D583,$D583)</f>
        <v>36</v>
      </c>
      <c r="G583">
        <v>3</v>
      </c>
      <c r="H583">
        <v>6</v>
      </c>
      <c r="I583" t="s">
        <v>60</v>
      </c>
      <c r="J583" s="11">
        <v>13434</v>
      </c>
      <c r="K583" s="12">
        <v>0.1076388888888889</v>
      </c>
      <c r="L583">
        <f t="shared" si="45"/>
        <v>0</v>
      </c>
      <c r="M583">
        <f t="shared" si="47"/>
        <v>0</v>
      </c>
      <c r="N583">
        <f t="shared" si="46"/>
        <v>1</v>
      </c>
      <c r="O583">
        <f t="shared" si="48"/>
        <v>2</v>
      </c>
    </row>
    <row r="584" spans="1:15" x14ac:dyDescent="0.3">
      <c r="A584">
        <f t="shared" si="49"/>
        <v>583</v>
      </c>
      <c r="B584" s="10">
        <v>43463</v>
      </c>
      <c r="C584" t="s">
        <v>32</v>
      </c>
      <c r="D584" t="s">
        <v>27</v>
      </c>
      <c r="E584">
        <f>COUNTIF($C$2:$C584,$C584)+COUNTIF($D$2:$D584,$C584)</f>
        <v>38</v>
      </c>
      <c r="F584">
        <f>COUNTIF($C$2:$C584,$D584)+COUNTIF($D$2:$D584,$D584)</f>
        <v>40</v>
      </c>
      <c r="G584">
        <v>5</v>
      </c>
      <c r="H584">
        <v>4</v>
      </c>
      <c r="I584" t="s">
        <v>61</v>
      </c>
      <c r="J584" s="11">
        <v>17174</v>
      </c>
      <c r="K584" s="12">
        <v>0.10625</v>
      </c>
      <c r="L584">
        <f t="shared" si="45"/>
        <v>1</v>
      </c>
      <c r="M584">
        <f t="shared" si="47"/>
        <v>2</v>
      </c>
      <c r="N584">
        <f t="shared" si="46"/>
        <v>0</v>
      </c>
      <c r="O584">
        <f t="shared" si="48"/>
        <v>1</v>
      </c>
    </row>
    <row r="585" spans="1:15" x14ac:dyDescent="0.3">
      <c r="A585">
        <f t="shared" si="49"/>
        <v>584</v>
      </c>
      <c r="B585" s="10">
        <v>43463</v>
      </c>
      <c r="C585" t="s">
        <v>17</v>
      </c>
      <c r="D585" t="s">
        <v>10</v>
      </c>
      <c r="E585">
        <f>COUNTIF($C$2:$C585,$C585)+COUNTIF($D$2:$D585,$C585)</f>
        <v>39</v>
      </c>
      <c r="F585">
        <f>COUNTIF($C$2:$C585,$D585)+COUNTIF($D$2:$D585,$D585)</f>
        <v>39</v>
      </c>
      <c r="G585">
        <v>3</v>
      </c>
      <c r="H585">
        <v>2</v>
      </c>
      <c r="I585" t="s">
        <v>61</v>
      </c>
      <c r="J585" s="11">
        <v>19070</v>
      </c>
      <c r="K585" s="12">
        <v>0.10347222222222223</v>
      </c>
      <c r="L585">
        <f t="shared" si="45"/>
        <v>1</v>
      </c>
      <c r="M585">
        <f t="shared" si="47"/>
        <v>2</v>
      </c>
      <c r="N585">
        <f t="shared" si="46"/>
        <v>0</v>
      </c>
      <c r="O585">
        <f t="shared" si="48"/>
        <v>1</v>
      </c>
    </row>
    <row r="586" spans="1:15" x14ac:dyDescent="0.3">
      <c r="A586">
        <f t="shared" si="49"/>
        <v>585</v>
      </c>
      <c r="B586" s="10">
        <v>43463</v>
      </c>
      <c r="C586" t="s">
        <v>13</v>
      </c>
      <c r="D586" t="s">
        <v>15</v>
      </c>
      <c r="E586">
        <f>COUNTIF($C$2:$C586,$C586)+COUNTIF($D$2:$D586,$C586)</f>
        <v>41</v>
      </c>
      <c r="F586">
        <f>COUNTIF($C$2:$C586,$D586)+COUNTIF($D$2:$D586,$D586)</f>
        <v>39</v>
      </c>
      <c r="G586">
        <v>3</v>
      </c>
      <c r="H586">
        <v>2</v>
      </c>
      <c r="I586" t="s">
        <v>61</v>
      </c>
      <c r="J586" s="11">
        <v>19289</v>
      </c>
      <c r="K586" s="12">
        <v>0.1076388888888889</v>
      </c>
      <c r="L586">
        <f t="shared" si="45"/>
        <v>1</v>
      </c>
      <c r="M586">
        <f t="shared" si="47"/>
        <v>2</v>
      </c>
      <c r="N586">
        <f t="shared" si="46"/>
        <v>0</v>
      </c>
      <c r="O586">
        <f t="shared" si="48"/>
        <v>1</v>
      </c>
    </row>
    <row r="587" spans="1:15" x14ac:dyDescent="0.3">
      <c r="A587">
        <f t="shared" si="49"/>
        <v>586</v>
      </c>
      <c r="B587" s="10">
        <v>43463</v>
      </c>
      <c r="C587" t="s">
        <v>21</v>
      </c>
      <c r="D587" t="s">
        <v>24</v>
      </c>
      <c r="E587">
        <f>COUNTIF($C$2:$C587,$C587)+COUNTIF($D$2:$D587,$C587)</f>
        <v>41</v>
      </c>
      <c r="F587">
        <f>COUNTIF($C$2:$C587,$D587)+COUNTIF($D$2:$D587,$D587)</f>
        <v>39</v>
      </c>
      <c r="G587">
        <v>3</v>
      </c>
      <c r="H587">
        <v>2</v>
      </c>
      <c r="I587" t="s">
        <v>61</v>
      </c>
      <c r="J587" s="11">
        <v>18028</v>
      </c>
      <c r="K587" s="12">
        <v>0.10625</v>
      </c>
      <c r="L587">
        <f t="shared" si="45"/>
        <v>1</v>
      </c>
      <c r="M587">
        <f t="shared" si="47"/>
        <v>2</v>
      </c>
      <c r="N587">
        <f t="shared" si="46"/>
        <v>0</v>
      </c>
      <c r="O587">
        <f t="shared" si="48"/>
        <v>1</v>
      </c>
    </row>
    <row r="588" spans="1:15" x14ac:dyDescent="0.3">
      <c r="A588">
        <f t="shared" si="49"/>
        <v>587</v>
      </c>
      <c r="B588" s="10">
        <v>43463</v>
      </c>
      <c r="C588" t="s">
        <v>16</v>
      </c>
      <c r="D588" t="s">
        <v>23</v>
      </c>
      <c r="E588">
        <f>COUNTIF($C$2:$C588,$C588)+COUNTIF($D$2:$D588,$C588)</f>
        <v>40</v>
      </c>
      <c r="F588">
        <f>COUNTIF($C$2:$C588,$D588)+COUNTIF($D$2:$D588,$D588)</f>
        <v>39</v>
      </c>
      <c r="G588">
        <v>1</v>
      </c>
      <c r="H588">
        <v>5</v>
      </c>
      <c r="I588" t="s">
        <v>60</v>
      </c>
      <c r="J588" s="11">
        <v>18532</v>
      </c>
      <c r="K588" s="12">
        <v>0.10833333333333334</v>
      </c>
      <c r="L588">
        <f t="shared" si="45"/>
        <v>0</v>
      </c>
      <c r="M588">
        <f t="shared" si="47"/>
        <v>0</v>
      </c>
      <c r="N588">
        <f t="shared" si="46"/>
        <v>1</v>
      </c>
      <c r="O588">
        <f t="shared" si="48"/>
        <v>2</v>
      </c>
    </row>
    <row r="589" spans="1:15" x14ac:dyDescent="0.3">
      <c r="A589">
        <f t="shared" si="49"/>
        <v>588</v>
      </c>
      <c r="B589" s="10">
        <v>43463</v>
      </c>
      <c r="C589" t="s">
        <v>6</v>
      </c>
      <c r="D589" t="s">
        <v>18</v>
      </c>
      <c r="E589">
        <f>COUNTIF($C$2:$C589,$C589)+COUNTIF($D$2:$D589,$C589)</f>
        <v>40</v>
      </c>
      <c r="F589">
        <f>COUNTIF($C$2:$C589,$D589)+COUNTIF($D$2:$D589,$D589)</f>
        <v>38</v>
      </c>
      <c r="G589">
        <v>7</v>
      </c>
      <c r="H589">
        <v>4</v>
      </c>
      <c r="I589" t="s">
        <v>60</v>
      </c>
      <c r="J589" s="11">
        <v>18347</v>
      </c>
      <c r="K589" s="12">
        <v>0.10347222222222223</v>
      </c>
      <c r="L589">
        <f t="shared" si="45"/>
        <v>1</v>
      </c>
      <c r="M589">
        <f t="shared" si="47"/>
        <v>2</v>
      </c>
      <c r="N589">
        <f t="shared" si="46"/>
        <v>0</v>
      </c>
      <c r="O589">
        <f t="shared" si="48"/>
        <v>0</v>
      </c>
    </row>
    <row r="590" spans="1:15" x14ac:dyDescent="0.3">
      <c r="A590">
        <f t="shared" si="49"/>
        <v>589</v>
      </c>
      <c r="B590" s="10">
        <v>43463</v>
      </c>
      <c r="C590" t="s">
        <v>36</v>
      </c>
      <c r="D590" t="s">
        <v>31</v>
      </c>
      <c r="E590">
        <f>COUNTIF($C$2:$C590,$C590)+COUNTIF($D$2:$D590,$C590)</f>
        <v>37</v>
      </c>
      <c r="F590">
        <f>COUNTIF($C$2:$C590,$D590)+COUNTIF($D$2:$D590,$D590)</f>
        <v>37</v>
      </c>
      <c r="G590">
        <v>1</v>
      </c>
      <c r="H590">
        <v>2</v>
      </c>
      <c r="I590" t="s">
        <v>60</v>
      </c>
      <c r="J590" s="11">
        <v>15737</v>
      </c>
      <c r="K590" s="12">
        <v>0.10416666666666667</v>
      </c>
      <c r="L590">
        <f t="shared" si="45"/>
        <v>0</v>
      </c>
      <c r="M590">
        <f t="shared" si="47"/>
        <v>0</v>
      </c>
      <c r="N590">
        <f t="shared" si="46"/>
        <v>1</v>
      </c>
      <c r="O590">
        <f t="shared" si="48"/>
        <v>2</v>
      </c>
    </row>
    <row r="591" spans="1:15" x14ac:dyDescent="0.3">
      <c r="A591">
        <f t="shared" si="49"/>
        <v>590</v>
      </c>
      <c r="B591" s="10">
        <v>43463</v>
      </c>
      <c r="C591" t="s">
        <v>12</v>
      </c>
      <c r="D591" t="s">
        <v>14</v>
      </c>
      <c r="E591">
        <f>COUNTIF($C$2:$C591,$C591)+COUNTIF($D$2:$D591,$C591)</f>
        <v>41</v>
      </c>
      <c r="F591">
        <f>COUNTIF($C$2:$C591,$D591)+COUNTIF($D$2:$D591,$D591)</f>
        <v>39</v>
      </c>
      <c r="G591">
        <v>4</v>
      </c>
      <c r="H591">
        <v>1</v>
      </c>
      <c r="I591" t="s">
        <v>60</v>
      </c>
      <c r="J591" s="11">
        <v>18230</v>
      </c>
      <c r="K591" s="12">
        <v>0.10277777777777779</v>
      </c>
      <c r="L591">
        <f t="shared" si="45"/>
        <v>1</v>
      </c>
      <c r="M591">
        <f t="shared" si="47"/>
        <v>2</v>
      </c>
      <c r="N591">
        <f t="shared" si="46"/>
        <v>0</v>
      </c>
      <c r="O591">
        <f t="shared" si="48"/>
        <v>0</v>
      </c>
    </row>
    <row r="592" spans="1:15" x14ac:dyDescent="0.3">
      <c r="A592">
        <f t="shared" si="49"/>
        <v>591</v>
      </c>
      <c r="B592" s="10">
        <v>43463</v>
      </c>
      <c r="C592" t="s">
        <v>25</v>
      </c>
      <c r="D592" t="s">
        <v>29</v>
      </c>
      <c r="E592">
        <f>COUNTIF($C$2:$C592,$C592)+COUNTIF($D$2:$D592,$C592)</f>
        <v>37</v>
      </c>
      <c r="F592">
        <f>COUNTIF($C$2:$C592,$D592)+COUNTIF($D$2:$D592,$D592)</f>
        <v>37</v>
      </c>
      <c r="G592">
        <v>0</v>
      </c>
      <c r="H592">
        <v>2</v>
      </c>
      <c r="I592" t="s">
        <v>60</v>
      </c>
      <c r="J592" s="11">
        <v>16514</v>
      </c>
      <c r="K592" s="12">
        <v>0.10833333333333334</v>
      </c>
      <c r="L592">
        <f t="shared" si="45"/>
        <v>0</v>
      </c>
      <c r="M592">
        <f t="shared" si="47"/>
        <v>0</v>
      </c>
      <c r="N592">
        <f t="shared" si="46"/>
        <v>1</v>
      </c>
      <c r="O592">
        <f t="shared" si="48"/>
        <v>2</v>
      </c>
    </row>
    <row r="593" spans="1:15" x14ac:dyDescent="0.3">
      <c r="A593">
        <f t="shared" si="49"/>
        <v>592</v>
      </c>
      <c r="B593" s="10">
        <v>43463</v>
      </c>
      <c r="C593" t="s">
        <v>8</v>
      </c>
      <c r="D593" t="s">
        <v>22</v>
      </c>
      <c r="E593">
        <f>COUNTIF($C$2:$C593,$C593)+COUNTIF($D$2:$D593,$C593)</f>
        <v>37</v>
      </c>
      <c r="F593">
        <f>COUNTIF($C$2:$C593,$D593)+COUNTIF($D$2:$D593,$D593)</f>
        <v>39</v>
      </c>
      <c r="G593">
        <v>4</v>
      </c>
      <c r="H593">
        <v>3</v>
      </c>
      <c r="I593" t="s">
        <v>60</v>
      </c>
      <c r="J593" s="11">
        <v>17673</v>
      </c>
      <c r="K593" s="12">
        <v>0.10902777777777778</v>
      </c>
      <c r="L593">
        <f t="shared" si="45"/>
        <v>1</v>
      </c>
      <c r="M593">
        <f t="shared" si="47"/>
        <v>2</v>
      </c>
      <c r="N593">
        <f t="shared" si="46"/>
        <v>0</v>
      </c>
      <c r="O593">
        <f t="shared" si="48"/>
        <v>0</v>
      </c>
    </row>
    <row r="594" spans="1:15" x14ac:dyDescent="0.3">
      <c r="A594">
        <f t="shared" si="49"/>
        <v>593</v>
      </c>
      <c r="B594" s="10">
        <v>43463</v>
      </c>
      <c r="C594" t="s">
        <v>28</v>
      </c>
      <c r="D594" t="s">
        <v>9</v>
      </c>
      <c r="E594">
        <f>COUNTIF($C$2:$C594,$C594)+COUNTIF($D$2:$D594,$C594)</f>
        <v>37</v>
      </c>
      <c r="F594">
        <f>COUNTIF($C$2:$C594,$D594)+COUNTIF($D$2:$D594,$D594)</f>
        <v>39</v>
      </c>
      <c r="G594">
        <v>3</v>
      </c>
      <c r="H594">
        <v>2</v>
      </c>
      <c r="I594" t="s">
        <v>60</v>
      </c>
      <c r="J594" s="11">
        <v>16808</v>
      </c>
      <c r="K594" s="12">
        <v>0.10416666666666667</v>
      </c>
      <c r="L594">
        <f t="shared" si="45"/>
        <v>1</v>
      </c>
      <c r="M594">
        <f t="shared" si="47"/>
        <v>2</v>
      </c>
      <c r="N594">
        <f t="shared" si="46"/>
        <v>0</v>
      </c>
      <c r="O594">
        <f t="shared" si="48"/>
        <v>0</v>
      </c>
    </row>
    <row r="595" spans="1:15" x14ac:dyDescent="0.3">
      <c r="A595">
        <f t="shared" si="49"/>
        <v>594</v>
      </c>
      <c r="B595" s="10">
        <v>43463</v>
      </c>
      <c r="C595" t="s">
        <v>34</v>
      </c>
      <c r="D595" t="s">
        <v>35</v>
      </c>
      <c r="E595">
        <f>COUNTIF($C$2:$C595,$C595)+COUNTIF($D$2:$D595,$C595)</f>
        <v>38</v>
      </c>
      <c r="F595">
        <f>COUNTIF($C$2:$C595,$D595)+COUNTIF($D$2:$D595,$D595)</f>
        <v>36</v>
      </c>
      <c r="G595">
        <v>6</v>
      </c>
      <c r="H595">
        <v>1</v>
      </c>
      <c r="I595" t="s">
        <v>60</v>
      </c>
      <c r="J595" s="11">
        <v>17475</v>
      </c>
      <c r="K595" s="12">
        <v>0.10625</v>
      </c>
      <c r="L595">
        <f t="shared" si="45"/>
        <v>1</v>
      </c>
      <c r="M595">
        <f t="shared" si="47"/>
        <v>2</v>
      </c>
      <c r="N595">
        <f t="shared" si="46"/>
        <v>0</v>
      </c>
      <c r="O595">
        <f t="shared" si="48"/>
        <v>0</v>
      </c>
    </row>
    <row r="596" spans="1:15" x14ac:dyDescent="0.3">
      <c r="A596">
        <f t="shared" si="49"/>
        <v>595</v>
      </c>
      <c r="B596" s="10">
        <v>43463</v>
      </c>
      <c r="C596" t="s">
        <v>20</v>
      </c>
      <c r="D596" t="s">
        <v>11</v>
      </c>
      <c r="E596">
        <f>COUNTIF($C$2:$C596,$C596)+COUNTIF($D$2:$D596,$C596)</f>
        <v>39</v>
      </c>
      <c r="F596">
        <f>COUNTIF($C$2:$C596,$D596)+COUNTIF($D$2:$D596,$D596)</f>
        <v>39</v>
      </c>
      <c r="G596">
        <v>5</v>
      </c>
      <c r="H596">
        <v>6</v>
      </c>
      <c r="I596" t="s">
        <v>60</v>
      </c>
      <c r="J596" s="11">
        <v>19092</v>
      </c>
      <c r="K596" s="12">
        <v>0.10902777777777778</v>
      </c>
      <c r="L596">
        <f t="shared" si="45"/>
        <v>0</v>
      </c>
      <c r="M596">
        <f t="shared" si="47"/>
        <v>0</v>
      </c>
      <c r="N596">
        <f t="shared" si="46"/>
        <v>1</v>
      </c>
      <c r="O596">
        <f t="shared" si="48"/>
        <v>2</v>
      </c>
    </row>
    <row r="597" spans="1:15" x14ac:dyDescent="0.3">
      <c r="A597">
        <f t="shared" si="49"/>
        <v>596</v>
      </c>
      <c r="B597" s="10">
        <v>43463</v>
      </c>
      <c r="C597" t="s">
        <v>33</v>
      </c>
      <c r="D597" t="s">
        <v>7</v>
      </c>
      <c r="E597">
        <f>COUNTIF($C$2:$C597,$C597)+COUNTIF($D$2:$D597,$C597)</f>
        <v>37</v>
      </c>
      <c r="F597">
        <f>COUNTIF($C$2:$C597,$D597)+COUNTIF($D$2:$D597,$D597)</f>
        <v>39</v>
      </c>
      <c r="G597">
        <v>4</v>
      </c>
      <c r="H597">
        <v>0</v>
      </c>
      <c r="I597" t="s">
        <v>60</v>
      </c>
      <c r="J597" s="11">
        <v>19514</v>
      </c>
      <c r="K597" s="12">
        <v>0.10347222222222223</v>
      </c>
      <c r="L597">
        <f t="shared" si="45"/>
        <v>1</v>
      </c>
      <c r="M597">
        <f t="shared" si="47"/>
        <v>2</v>
      </c>
      <c r="N597">
        <f t="shared" si="46"/>
        <v>0</v>
      </c>
      <c r="O597">
        <f t="shared" si="48"/>
        <v>0</v>
      </c>
    </row>
    <row r="598" spans="1:15" x14ac:dyDescent="0.3">
      <c r="A598">
        <f t="shared" si="49"/>
        <v>597</v>
      </c>
      <c r="B598" s="10">
        <v>43463</v>
      </c>
      <c r="C598" t="s">
        <v>19</v>
      </c>
      <c r="D598" t="s">
        <v>26</v>
      </c>
      <c r="E598">
        <f>COUNTIF($C$2:$C598,$C598)+COUNTIF($D$2:$D598,$C598)</f>
        <v>37</v>
      </c>
      <c r="F598">
        <f>COUNTIF($C$2:$C598,$D598)+COUNTIF($D$2:$D598,$D598)</f>
        <v>38</v>
      </c>
      <c r="G598">
        <v>3</v>
      </c>
      <c r="H598">
        <v>1</v>
      </c>
      <c r="I598" t="s">
        <v>60</v>
      </c>
      <c r="J598" s="11">
        <v>15321</v>
      </c>
      <c r="K598" s="12">
        <v>0.10069444444444443</v>
      </c>
      <c r="L598">
        <f t="shared" si="45"/>
        <v>1</v>
      </c>
      <c r="M598">
        <f t="shared" si="47"/>
        <v>2</v>
      </c>
      <c r="N598">
        <f t="shared" si="46"/>
        <v>0</v>
      </c>
      <c r="O598">
        <f t="shared" si="48"/>
        <v>0</v>
      </c>
    </row>
    <row r="599" spans="1:15" x14ac:dyDescent="0.3">
      <c r="A599">
        <f t="shared" si="49"/>
        <v>598</v>
      </c>
      <c r="B599" s="10">
        <v>43464</v>
      </c>
      <c r="C599" t="s">
        <v>12</v>
      </c>
      <c r="D599" t="s">
        <v>32</v>
      </c>
      <c r="E599">
        <f>COUNTIF($C$2:$C599,$C599)+COUNTIF($D$2:$D599,$C599)</f>
        <v>42</v>
      </c>
      <c r="F599">
        <f>COUNTIF($C$2:$C599,$D599)+COUNTIF($D$2:$D599,$D599)</f>
        <v>39</v>
      </c>
      <c r="G599">
        <v>5</v>
      </c>
      <c r="H599">
        <v>1</v>
      </c>
      <c r="I599" t="s">
        <v>60</v>
      </c>
      <c r="J599" s="11">
        <v>17125</v>
      </c>
      <c r="K599" s="12">
        <v>0.10486111111111111</v>
      </c>
      <c r="L599">
        <f t="shared" si="45"/>
        <v>1</v>
      </c>
      <c r="M599">
        <f t="shared" si="47"/>
        <v>2</v>
      </c>
      <c r="N599">
        <f t="shared" si="46"/>
        <v>0</v>
      </c>
      <c r="O599">
        <f t="shared" si="48"/>
        <v>0</v>
      </c>
    </row>
    <row r="600" spans="1:15" x14ac:dyDescent="0.3">
      <c r="A600">
        <f t="shared" si="49"/>
        <v>599</v>
      </c>
      <c r="B600" s="10">
        <v>43465</v>
      </c>
      <c r="C600" t="s">
        <v>11</v>
      </c>
      <c r="D600" t="s">
        <v>27</v>
      </c>
      <c r="E600">
        <f>COUNTIF($C$2:$C600,$C600)+COUNTIF($D$2:$D600,$C600)</f>
        <v>40</v>
      </c>
      <c r="F600">
        <f>COUNTIF($C$2:$C600,$D600)+COUNTIF($D$2:$D600,$D600)</f>
        <v>41</v>
      </c>
      <c r="G600">
        <v>2</v>
      </c>
      <c r="H600">
        <v>1</v>
      </c>
      <c r="I600" t="s">
        <v>61</v>
      </c>
      <c r="J600" s="11">
        <v>17340</v>
      </c>
      <c r="K600" s="12">
        <v>0.10069444444444443</v>
      </c>
      <c r="L600">
        <f t="shared" si="45"/>
        <v>1</v>
      </c>
      <c r="M600">
        <f t="shared" si="47"/>
        <v>2</v>
      </c>
      <c r="N600">
        <f t="shared" si="46"/>
        <v>0</v>
      </c>
      <c r="O600">
        <f t="shared" si="48"/>
        <v>1</v>
      </c>
    </row>
    <row r="601" spans="1:15" x14ac:dyDescent="0.3">
      <c r="A601">
        <f t="shared" si="49"/>
        <v>600</v>
      </c>
      <c r="B601" s="10">
        <v>43465</v>
      </c>
      <c r="C601" t="s">
        <v>33</v>
      </c>
      <c r="D601" t="s">
        <v>10</v>
      </c>
      <c r="E601">
        <f>COUNTIF($C$2:$C601,$C601)+COUNTIF($D$2:$D601,$C601)</f>
        <v>38</v>
      </c>
      <c r="F601">
        <f>COUNTIF($C$2:$C601,$D601)+COUNTIF($D$2:$D601,$D601)</f>
        <v>40</v>
      </c>
      <c r="G601">
        <v>3</v>
      </c>
      <c r="H601">
        <v>1</v>
      </c>
      <c r="I601" t="s">
        <v>60</v>
      </c>
      <c r="J601" s="11">
        <v>19070</v>
      </c>
      <c r="K601" s="12">
        <v>0.1013888888888889</v>
      </c>
      <c r="L601">
        <f t="shared" si="45"/>
        <v>1</v>
      </c>
      <c r="M601">
        <f t="shared" si="47"/>
        <v>2</v>
      </c>
      <c r="N601">
        <f t="shared" si="46"/>
        <v>0</v>
      </c>
      <c r="O601">
        <f t="shared" si="48"/>
        <v>0</v>
      </c>
    </row>
    <row r="602" spans="1:15" x14ac:dyDescent="0.3">
      <c r="A602">
        <f t="shared" si="49"/>
        <v>601</v>
      </c>
      <c r="B602" s="10">
        <v>43465</v>
      </c>
      <c r="C602" t="s">
        <v>36</v>
      </c>
      <c r="D602" t="s">
        <v>25</v>
      </c>
      <c r="E602">
        <f>COUNTIF($C$2:$C602,$C602)+COUNTIF($D$2:$D602,$C602)</f>
        <v>38</v>
      </c>
      <c r="F602">
        <f>COUNTIF($C$2:$C602,$D602)+COUNTIF($D$2:$D602,$D602)</f>
        <v>38</v>
      </c>
      <c r="G602">
        <v>1</v>
      </c>
      <c r="H602">
        <v>3</v>
      </c>
      <c r="I602" t="s">
        <v>60</v>
      </c>
      <c r="J602" s="11">
        <v>16644</v>
      </c>
      <c r="K602" s="12">
        <v>0.10208333333333335</v>
      </c>
      <c r="L602">
        <f t="shared" si="45"/>
        <v>0</v>
      </c>
      <c r="M602">
        <f t="shared" si="47"/>
        <v>0</v>
      </c>
      <c r="N602">
        <f t="shared" si="46"/>
        <v>1</v>
      </c>
      <c r="O602">
        <f t="shared" si="48"/>
        <v>2</v>
      </c>
    </row>
    <row r="603" spans="1:15" x14ac:dyDescent="0.3">
      <c r="A603">
        <f t="shared" si="49"/>
        <v>602</v>
      </c>
      <c r="B603" s="10">
        <v>43465</v>
      </c>
      <c r="C603" t="s">
        <v>9</v>
      </c>
      <c r="D603" t="s">
        <v>30</v>
      </c>
      <c r="E603">
        <f>COUNTIF($C$2:$C603,$C603)+COUNTIF($D$2:$D603,$C603)</f>
        <v>40</v>
      </c>
      <c r="F603">
        <f>COUNTIF($C$2:$C603,$D603)+COUNTIF($D$2:$D603,$D603)</f>
        <v>39</v>
      </c>
      <c r="G603">
        <v>3</v>
      </c>
      <c r="H603">
        <v>6</v>
      </c>
      <c r="I603" t="s">
        <v>60</v>
      </c>
      <c r="J603" s="11">
        <v>18549</v>
      </c>
      <c r="K603" s="12">
        <v>0.11180555555555556</v>
      </c>
      <c r="L603">
        <f t="shared" si="45"/>
        <v>0</v>
      </c>
      <c r="M603">
        <f t="shared" si="47"/>
        <v>0</v>
      </c>
      <c r="N603">
        <f t="shared" si="46"/>
        <v>1</v>
      </c>
      <c r="O603">
        <f t="shared" si="48"/>
        <v>2</v>
      </c>
    </row>
    <row r="604" spans="1:15" x14ac:dyDescent="0.3">
      <c r="A604">
        <f t="shared" si="49"/>
        <v>603</v>
      </c>
      <c r="B604" s="10">
        <v>43465</v>
      </c>
      <c r="C604" t="s">
        <v>6</v>
      </c>
      <c r="D604" t="s">
        <v>15</v>
      </c>
      <c r="E604">
        <f>COUNTIF($C$2:$C604,$C604)+COUNTIF($D$2:$D604,$C604)</f>
        <v>41</v>
      </c>
      <c r="F604">
        <f>COUNTIF($C$2:$C604,$D604)+COUNTIF($D$2:$D604,$D604)</f>
        <v>40</v>
      </c>
      <c r="G604">
        <v>5</v>
      </c>
      <c r="H604">
        <v>8</v>
      </c>
      <c r="I604" t="s">
        <v>60</v>
      </c>
      <c r="J604" s="11">
        <v>19289</v>
      </c>
      <c r="K604" s="12">
        <v>0.11319444444444444</v>
      </c>
      <c r="L604">
        <f t="shared" si="45"/>
        <v>0</v>
      </c>
      <c r="M604">
        <f t="shared" si="47"/>
        <v>0</v>
      </c>
      <c r="N604">
        <f t="shared" si="46"/>
        <v>1</v>
      </c>
      <c r="O604">
        <f t="shared" si="48"/>
        <v>2</v>
      </c>
    </row>
    <row r="605" spans="1:15" x14ac:dyDescent="0.3">
      <c r="A605">
        <f t="shared" si="49"/>
        <v>604</v>
      </c>
      <c r="B605" s="10">
        <v>43465</v>
      </c>
      <c r="C605" t="s">
        <v>14</v>
      </c>
      <c r="D605" t="s">
        <v>24</v>
      </c>
      <c r="E605">
        <f>COUNTIF($C$2:$C605,$C605)+COUNTIF($D$2:$D605,$C605)</f>
        <v>40</v>
      </c>
      <c r="F605">
        <f>COUNTIF($C$2:$C605,$D605)+COUNTIF($D$2:$D605,$D605)</f>
        <v>40</v>
      </c>
      <c r="G605">
        <v>3</v>
      </c>
      <c r="H605">
        <v>2</v>
      </c>
      <c r="I605" t="s">
        <v>61</v>
      </c>
      <c r="J605" s="11">
        <v>18017</v>
      </c>
      <c r="K605" s="12">
        <v>0.10208333333333335</v>
      </c>
      <c r="L605">
        <f t="shared" si="45"/>
        <v>1</v>
      </c>
      <c r="M605">
        <f t="shared" si="47"/>
        <v>2</v>
      </c>
      <c r="N605">
        <f t="shared" si="46"/>
        <v>0</v>
      </c>
      <c r="O605">
        <f t="shared" si="48"/>
        <v>1</v>
      </c>
    </row>
    <row r="606" spans="1:15" x14ac:dyDescent="0.3">
      <c r="A606">
        <f t="shared" si="49"/>
        <v>605</v>
      </c>
      <c r="B606" s="10">
        <v>43465</v>
      </c>
      <c r="C606" t="s">
        <v>20</v>
      </c>
      <c r="D606" t="s">
        <v>23</v>
      </c>
      <c r="E606">
        <f>COUNTIF($C$2:$C606,$C606)+COUNTIF($D$2:$D606,$C606)</f>
        <v>40</v>
      </c>
      <c r="F606">
        <f>COUNTIF($C$2:$C606,$D606)+COUNTIF($D$2:$D606,$D606)</f>
        <v>40</v>
      </c>
      <c r="G606">
        <v>3</v>
      </c>
      <c r="H606">
        <v>2</v>
      </c>
      <c r="I606" t="s">
        <v>61</v>
      </c>
      <c r="J606" s="11">
        <v>18532</v>
      </c>
      <c r="K606" s="12">
        <v>0.10347222222222223</v>
      </c>
      <c r="L606">
        <f t="shared" si="45"/>
        <v>1</v>
      </c>
      <c r="M606">
        <f t="shared" si="47"/>
        <v>2</v>
      </c>
      <c r="N606">
        <f t="shared" si="46"/>
        <v>0</v>
      </c>
      <c r="O606">
        <f t="shared" si="48"/>
        <v>1</v>
      </c>
    </row>
    <row r="607" spans="1:15" x14ac:dyDescent="0.3">
      <c r="A607">
        <f t="shared" si="49"/>
        <v>606</v>
      </c>
      <c r="B607" s="10">
        <v>43465</v>
      </c>
      <c r="C607" t="s">
        <v>31</v>
      </c>
      <c r="D607" t="s">
        <v>16</v>
      </c>
      <c r="E607">
        <f>COUNTIF($C$2:$C607,$C607)+COUNTIF($D$2:$D607,$C607)</f>
        <v>38</v>
      </c>
      <c r="F607">
        <f>COUNTIF($C$2:$C607,$D607)+COUNTIF($D$2:$D607,$D607)</f>
        <v>41</v>
      </c>
      <c r="G607">
        <v>4</v>
      </c>
      <c r="H607">
        <v>3</v>
      </c>
      <c r="I607" t="s">
        <v>62</v>
      </c>
      <c r="J607" s="11">
        <v>19515</v>
      </c>
      <c r="K607" s="12">
        <v>0.11944444444444445</v>
      </c>
      <c r="L607">
        <f t="shared" si="45"/>
        <v>1</v>
      </c>
      <c r="M607">
        <f t="shared" si="47"/>
        <v>2</v>
      </c>
      <c r="N607">
        <f t="shared" si="46"/>
        <v>0</v>
      </c>
      <c r="O607">
        <f t="shared" si="48"/>
        <v>1</v>
      </c>
    </row>
    <row r="608" spans="1:15" x14ac:dyDescent="0.3">
      <c r="A608">
        <f t="shared" si="49"/>
        <v>607</v>
      </c>
      <c r="B608" s="10">
        <v>43465</v>
      </c>
      <c r="C608" t="s">
        <v>26</v>
      </c>
      <c r="D608" t="s">
        <v>18</v>
      </c>
      <c r="E608">
        <f>COUNTIF($C$2:$C608,$C608)+COUNTIF($D$2:$D608,$C608)</f>
        <v>39</v>
      </c>
      <c r="F608">
        <f>COUNTIF($C$2:$C608,$D608)+COUNTIF($D$2:$D608,$D608)</f>
        <v>39</v>
      </c>
      <c r="G608">
        <v>4</v>
      </c>
      <c r="H608">
        <v>3</v>
      </c>
      <c r="I608" t="s">
        <v>60</v>
      </c>
      <c r="J608" s="11">
        <v>18347</v>
      </c>
      <c r="K608" s="12">
        <v>0.10208333333333335</v>
      </c>
      <c r="L608">
        <f t="shared" si="45"/>
        <v>1</v>
      </c>
      <c r="M608">
        <f t="shared" si="47"/>
        <v>2</v>
      </c>
      <c r="N608">
        <f t="shared" si="46"/>
        <v>0</v>
      </c>
      <c r="O608">
        <f t="shared" si="48"/>
        <v>0</v>
      </c>
    </row>
    <row r="609" spans="1:15" x14ac:dyDescent="0.3">
      <c r="A609">
        <f t="shared" si="49"/>
        <v>608</v>
      </c>
      <c r="B609" s="10">
        <v>43465</v>
      </c>
      <c r="C609" t="s">
        <v>34</v>
      </c>
      <c r="D609" t="s">
        <v>19</v>
      </c>
      <c r="E609">
        <f>COUNTIF($C$2:$C609,$C609)+COUNTIF($D$2:$D609,$C609)</f>
        <v>39</v>
      </c>
      <c r="F609">
        <f>COUNTIF($C$2:$C609,$D609)+COUNTIF($D$2:$D609,$D609)</f>
        <v>38</v>
      </c>
      <c r="G609">
        <v>3</v>
      </c>
      <c r="H609">
        <v>2</v>
      </c>
      <c r="I609" t="s">
        <v>60</v>
      </c>
      <c r="J609" s="11">
        <v>19163</v>
      </c>
      <c r="K609" s="12">
        <v>0.10347222222222223</v>
      </c>
      <c r="L609">
        <f t="shared" si="45"/>
        <v>1</v>
      </c>
      <c r="M609">
        <f t="shared" si="47"/>
        <v>2</v>
      </c>
      <c r="N609">
        <f t="shared" si="46"/>
        <v>0</v>
      </c>
      <c r="O609">
        <f t="shared" si="48"/>
        <v>0</v>
      </c>
    </row>
    <row r="610" spans="1:15" x14ac:dyDescent="0.3">
      <c r="A610">
        <f t="shared" si="49"/>
        <v>609</v>
      </c>
      <c r="B610" s="10">
        <v>43465</v>
      </c>
      <c r="C610" t="s">
        <v>13</v>
      </c>
      <c r="D610" t="s">
        <v>29</v>
      </c>
      <c r="E610">
        <f>COUNTIF($C$2:$C610,$C610)+COUNTIF($D$2:$D610,$C610)</f>
        <v>42</v>
      </c>
      <c r="F610">
        <f>COUNTIF($C$2:$C610,$D610)+COUNTIF($D$2:$D610,$D610)</f>
        <v>38</v>
      </c>
      <c r="G610">
        <v>0</v>
      </c>
      <c r="H610">
        <v>4</v>
      </c>
      <c r="I610" t="s">
        <v>60</v>
      </c>
      <c r="J610" s="11">
        <v>15772</v>
      </c>
      <c r="K610" s="12">
        <v>9.7916666666666666E-2</v>
      </c>
      <c r="L610">
        <f t="shared" si="45"/>
        <v>0</v>
      </c>
      <c r="M610">
        <f t="shared" si="47"/>
        <v>0</v>
      </c>
      <c r="N610">
        <f t="shared" si="46"/>
        <v>1</v>
      </c>
      <c r="O610">
        <f t="shared" si="48"/>
        <v>2</v>
      </c>
    </row>
    <row r="611" spans="1:15" x14ac:dyDescent="0.3">
      <c r="A611">
        <f t="shared" si="49"/>
        <v>610</v>
      </c>
      <c r="B611" s="10">
        <v>43465</v>
      </c>
      <c r="C611" t="s">
        <v>8</v>
      </c>
      <c r="D611" t="s">
        <v>35</v>
      </c>
      <c r="E611">
        <f>COUNTIF($C$2:$C611,$C611)+COUNTIF($D$2:$D611,$C611)</f>
        <v>38</v>
      </c>
      <c r="F611">
        <f>COUNTIF($C$2:$C611,$D611)+COUNTIF($D$2:$D611,$D611)</f>
        <v>37</v>
      </c>
      <c r="G611">
        <v>2</v>
      </c>
      <c r="H611">
        <v>1</v>
      </c>
      <c r="I611" t="s">
        <v>60</v>
      </c>
      <c r="J611" s="11">
        <v>16849</v>
      </c>
      <c r="K611" s="12">
        <v>0.10347222222222223</v>
      </c>
      <c r="L611">
        <f t="shared" si="45"/>
        <v>1</v>
      </c>
      <c r="M611">
        <f t="shared" si="47"/>
        <v>2</v>
      </c>
      <c r="N611">
        <f t="shared" si="46"/>
        <v>0</v>
      </c>
      <c r="O611">
        <f t="shared" si="48"/>
        <v>0</v>
      </c>
    </row>
    <row r="612" spans="1:15" x14ac:dyDescent="0.3">
      <c r="A612">
        <f t="shared" si="49"/>
        <v>611</v>
      </c>
      <c r="B612" s="10">
        <v>43465</v>
      </c>
      <c r="C612" t="s">
        <v>22</v>
      </c>
      <c r="D612" t="s">
        <v>28</v>
      </c>
      <c r="E612">
        <f>COUNTIF($C$2:$C612,$C612)+COUNTIF($D$2:$D612,$C612)</f>
        <v>40</v>
      </c>
      <c r="F612">
        <f>COUNTIF($C$2:$C612,$D612)+COUNTIF($D$2:$D612,$D612)</f>
        <v>38</v>
      </c>
      <c r="G612">
        <v>6</v>
      </c>
      <c r="H612">
        <v>3</v>
      </c>
      <c r="I612" t="s">
        <v>60</v>
      </c>
      <c r="J612" s="11">
        <v>18506</v>
      </c>
      <c r="K612" s="12">
        <v>0.10625</v>
      </c>
      <c r="L612">
        <f t="shared" si="45"/>
        <v>1</v>
      </c>
      <c r="M612">
        <f t="shared" si="47"/>
        <v>2</v>
      </c>
      <c r="N612">
        <f t="shared" si="46"/>
        <v>0</v>
      </c>
      <c r="O612">
        <f t="shared" si="48"/>
        <v>0</v>
      </c>
    </row>
    <row r="613" spans="1:15" x14ac:dyDescent="0.3">
      <c r="A613">
        <f t="shared" si="49"/>
        <v>612</v>
      </c>
      <c r="B613" s="10">
        <v>43466</v>
      </c>
      <c r="C613" t="s">
        <v>17</v>
      </c>
      <c r="D613" t="s">
        <v>21</v>
      </c>
      <c r="E613">
        <f>COUNTIF($C$2:$C613,$C613)+COUNTIF($D$2:$D613,$C613)</f>
        <v>40</v>
      </c>
      <c r="F613">
        <f>COUNTIF($C$2:$C613,$D613)+COUNTIF($D$2:$D613,$D613)</f>
        <v>42</v>
      </c>
      <c r="G613">
        <v>4</v>
      </c>
      <c r="H613">
        <v>2</v>
      </c>
      <c r="I613" t="s">
        <v>60</v>
      </c>
      <c r="J613" s="11">
        <v>76126</v>
      </c>
      <c r="K613" s="12">
        <v>0.10902777777777778</v>
      </c>
      <c r="L613">
        <f t="shared" si="45"/>
        <v>1</v>
      </c>
      <c r="M613">
        <f t="shared" si="47"/>
        <v>2</v>
      </c>
      <c r="N613">
        <f t="shared" si="46"/>
        <v>0</v>
      </c>
      <c r="O613">
        <f t="shared" si="48"/>
        <v>0</v>
      </c>
    </row>
    <row r="614" spans="1:15" x14ac:dyDescent="0.3">
      <c r="A614">
        <f t="shared" si="49"/>
        <v>613</v>
      </c>
      <c r="B614" s="10">
        <v>43466</v>
      </c>
      <c r="C614" t="s">
        <v>36</v>
      </c>
      <c r="D614" t="s">
        <v>22</v>
      </c>
      <c r="E614">
        <f>COUNTIF($C$2:$C614,$C614)+COUNTIF($D$2:$D614,$C614)</f>
        <v>39</v>
      </c>
      <c r="F614">
        <f>COUNTIF($C$2:$C614,$D614)+COUNTIF($D$2:$D614,$D614)</f>
        <v>41</v>
      </c>
      <c r="G614">
        <v>0</v>
      </c>
      <c r="H614">
        <v>4</v>
      </c>
      <c r="I614" t="s">
        <v>60</v>
      </c>
      <c r="J614" s="11">
        <v>17481</v>
      </c>
      <c r="K614" s="12">
        <v>0.1013888888888889</v>
      </c>
      <c r="L614">
        <f t="shared" si="45"/>
        <v>0</v>
      </c>
      <c r="M614">
        <f t="shared" si="47"/>
        <v>0</v>
      </c>
      <c r="N614">
        <f t="shared" si="46"/>
        <v>1</v>
      </c>
      <c r="O614">
        <f t="shared" si="48"/>
        <v>2</v>
      </c>
    </row>
    <row r="615" spans="1:15" x14ac:dyDescent="0.3">
      <c r="A615">
        <f t="shared" si="49"/>
        <v>614</v>
      </c>
      <c r="B615" s="10">
        <v>43466</v>
      </c>
      <c r="C615" t="s">
        <v>14</v>
      </c>
      <c r="D615" t="s">
        <v>12</v>
      </c>
      <c r="E615">
        <f>COUNTIF($C$2:$C615,$C615)+COUNTIF($D$2:$D615,$C615)</f>
        <v>41</v>
      </c>
      <c r="F615">
        <f>COUNTIF($C$2:$C615,$D615)+COUNTIF($D$2:$D615,$D615)</f>
        <v>43</v>
      </c>
      <c r="G615">
        <v>0</v>
      </c>
      <c r="H615">
        <v>2</v>
      </c>
      <c r="I615" t="s">
        <v>60</v>
      </c>
      <c r="J615" s="11">
        <v>18319</v>
      </c>
      <c r="K615" s="12">
        <v>9.930555555555555E-2</v>
      </c>
      <c r="L615">
        <f t="shared" si="45"/>
        <v>0</v>
      </c>
      <c r="M615">
        <f t="shared" si="47"/>
        <v>0</v>
      </c>
      <c r="N615">
        <f t="shared" si="46"/>
        <v>1</v>
      </c>
      <c r="O615">
        <f t="shared" si="48"/>
        <v>2</v>
      </c>
    </row>
    <row r="616" spans="1:15" x14ac:dyDescent="0.3">
      <c r="A616">
        <f t="shared" si="49"/>
        <v>615</v>
      </c>
      <c r="B616" s="10">
        <v>43467</v>
      </c>
      <c r="C616" t="s">
        <v>18</v>
      </c>
      <c r="D616" t="s">
        <v>32</v>
      </c>
      <c r="E616">
        <f>COUNTIF($C$2:$C616,$C616)+COUNTIF($D$2:$D616,$C616)</f>
        <v>40</v>
      </c>
      <c r="F616">
        <f>COUNTIF($C$2:$C616,$D616)+COUNTIF($D$2:$D616,$D616)</f>
        <v>40</v>
      </c>
      <c r="G616">
        <v>3</v>
      </c>
      <c r="H616">
        <v>1</v>
      </c>
      <c r="I616" t="s">
        <v>60</v>
      </c>
      <c r="J616" s="11">
        <v>12583</v>
      </c>
      <c r="K616" s="12">
        <v>9.9999999999999992E-2</v>
      </c>
      <c r="L616">
        <f t="shared" si="45"/>
        <v>1</v>
      </c>
      <c r="M616">
        <f t="shared" si="47"/>
        <v>2</v>
      </c>
      <c r="N616">
        <f t="shared" si="46"/>
        <v>0</v>
      </c>
      <c r="O616">
        <f t="shared" si="48"/>
        <v>0</v>
      </c>
    </row>
    <row r="617" spans="1:15" x14ac:dyDescent="0.3">
      <c r="A617">
        <f t="shared" si="49"/>
        <v>616</v>
      </c>
      <c r="B617" s="10">
        <v>43467</v>
      </c>
      <c r="C617" t="s">
        <v>6</v>
      </c>
      <c r="D617" t="s">
        <v>24</v>
      </c>
      <c r="E617">
        <f>COUNTIF($C$2:$C617,$C617)+COUNTIF($D$2:$D617,$C617)</f>
        <v>42</v>
      </c>
      <c r="F617">
        <f>COUNTIF($C$2:$C617,$D617)+COUNTIF($D$2:$D617,$D617)</f>
        <v>41</v>
      </c>
      <c r="G617">
        <v>5</v>
      </c>
      <c r="H617">
        <v>4</v>
      </c>
      <c r="I617" t="s">
        <v>60</v>
      </c>
      <c r="J617" s="11">
        <v>17891</v>
      </c>
      <c r="K617" s="12">
        <v>0.10486111111111111</v>
      </c>
      <c r="L617">
        <f t="shared" si="45"/>
        <v>1</v>
      </c>
      <c r="M617">
        <f t="shared" si="47"/>
        <v>2</v>
      </c>
      <c r="N617">
        <f t="shared" si="46"/>
        <v>0</v>
      </c>
      <c r="O617">
        <f t="shared" si="48"/>
        <v>0</v>
      </c>
    </row>
    <row r="618" spans="1:15" x14ac:dyDescent="0.3">
      <c r="A618">
        <f t="shared" si="49"/>
        <v>617</v>
      </c>
      <c r="B618" s="10">
        <v>43467</v>
      </c>
      <c r="C618" t="s">
        <v>29</v>
      </c>
      <c r="D618" t="s">
        <v>23</v>
      </c>
      <c r="E618">
        <f>COUNTIF($C$2:$C618,$C618)+COUNTIF($D$2:$D618,$C618)</f>
        <v>39</v>
      </c>
      <c r="F618">
        <f>COUNTIF($C$2:$C618,$D618)+COUNTIF($D$2:$D618,$D618)</f>
        <v>41</v>
      </c>
      <c r="G618">
        <v>4</v>
      </c>
      <c r="H618">
        <v>5</v>
      </c>
      <c r="I618" t="s">
        <v>60</v>
      </c>
      <c r="J618" s="11">
        <v>18133</v>
      </c>
      <c r="K618" s="12">
        <v>0.10347222222222223</v>
      </c>
      <c r="L618">
        <f t="shared" si="45"/>
        <v>0</v>
      </c>
      <c r="M618">
        <f t="shared" si="47"/>
        <v>0</v>
      </c>
      <c r="N618">
        <f t="shared" si="46"/>
        <v>1</v>
      </c>
      <c r="O618">
        <f t="shared" si="48"/>
        <v>2</v>
      </c>
    </row>
    <row r="619" spans="1:15" x14ac:dyDescent="0.3">
      <c r="A619">
        <f t="shared" si="49"/>
        <v>618</v>
      </c>
      <c r="B619" s="10">
        <v>43467</v>
      </c>
      <c r="C619" t="s">
        <v>15</v>
      </c>
      <c r="D619" t="s">
        <v>16</v>
      </c>
      <c r="E619">
        <f>COUNTIF($C$2:$C619,$C619)+COUNTIF($D$2:$D619,$C619)</f>
        <v>41</v>
      </c>
      <c r="F619">
        <f>COUNTIF($C$2:$C619,$D619)+COUNTIF($D$2:$D619,$D619)</f>
        <v>42</v>
      </c>
      <c r="G619">
        <v>5</v>
      </c>
      <c r="H619">
        <v>3</v>
      </c>
      <c r="I619" t="s">
        <v>60</v>
      </c>
      <c r="J619" s="11">
        <v>19515</v>
      </c>
      <c r="K619" s="12">
        <v>0.10833333333333334</v>
      </c>
      <c r="L619">
        <f t="shared" si="45"/>
        <v>1</v>
      </c>
      <c r="M619">
        <f t="shared" si="47"/>
        <v>2</v>
      </c>
      <c r="N619">
        <f t="shared" si="46"/>
        <v>0</v>
      </c>
      <c r="O619">
        <f t="shared" si="48"/>
        <v>0</v>
      </c>
    </row>
    <row r="620" spans="1:15" x14ac:dyDescent="0.3">
      <c r="A620">
        <f t="shared" si="49"/>
        <v>619</v>
      </c>
      <c r="B620" s="10">
        <v>43467</v>
      </c>
      <c r="C620" t="s">
        <v>34</v>
      </c>
      <c r="D620" t="s">
        <v>8</v>
      </c>
      <c r="E620">
        <f>COUNTIF($C$2:$C620,$C620)+COUNTIF($D$2:$D620,$C620)</f>
        <v>40</v>
      </c>
      <c r="F620">
        <f>COUNTIF($C$2:$C620,$D620)+COUNTIF($D$2:$D620,$D620)</f>
        <v>39</v>
      </c>
      <c r="G620">
        <v>7</v>
      </c>
      <c r="H620">
        <v>2</v>
      </c>
      <c r="I620" t="s">
        <v>60</v>
      </c>
      <c r="J620" s="11">
        <v>18006</v>
      </c>
      <c r="K620" s="12">
        <v>0.10486111111111111</v>
      </c>
      <c r="L620">
        <f t="shared" si="45"/>
        <v>1</v>
      </c>
      <c r="M620">
        <f t="shared" si="47"/>
        <v>2</v>
      </c>
      <c r="N620">
        <f t="shared" si="46"/>
        <v>0</v>
      </c>
      <c r="O620">
        <f t="shared" si="48"/>
        <v>0</v>
      </c>
    </row>
    <row r="621" spans="1:15" x14ac:dyDescent="0.3">
      <c r="A621">
        <f t="shared" si="49"/>
        <v>620</v>
      </c>
      <c r="B621" s="10">
        <v>43467</v>
      </c>
      <c r="C621" t="s">
        <v>13</v>
      </c>
      <c r="D621" t="s">
        <v>9</v>
      </c>
      <c r="E621">
        <f>COUNTIF($C$2:$C621,$C621)+COUNTIF($D$2:$D621,$C621)</f>
        <v>43</v>
      </c>
      <c r="F621">
        <f>COUNTIF($C$2:$C621,$D621)+COUNTIF($D$2:$D621,$D621)</f>
        <v>41</v>
      </c>
      <c r="G621">
        <v>4</v>
      </c>
      <c r="H621">
        <v>3</v>
      </c>
      <c r="I621" t="s">
        <v>61</v>
      </c>
      <c r="J621" s="11">
        <v>16358</v>
      </c>
      <c r="K621" s="12">
        <v>0.11180555555555556</v>
      </c>
      <c r="L621">
        <f t="shared" si="45"/>
        <v>1</v>
      </c>
      <c r="M621">
        <f t="shared" si="47"/>
        <v>2</v>
      </c>
      <c r="N621">
        <f t="shared" si="46"/>
        <v>0</v>
      </c>
      <c r="O621">
        <f t="shared" si="48"/>
        <v>1</v>
      </c>
    </row>
    <row r="622" spans="1:15" x14ac:dyDescent="0.3">
      <c r="A622">
        <f t="shared" si="49"/>
        <v>621</v>
      </c>
      <c r="B622" s="10">
        <v>43468</v>
      </c>
      <c r="C622" t="s">
        <v>15</v>
      </c>
      <c r="D622" t="s">
        <v>17</v>
      </c>
      <c r="E622">
        <f>COUNTIF($C$2:$C622,$C622)+COUNTIF($D$2:$D622,$C622)</f>
        <v>42</v>
      </c>
      <c r="F622">
        <f>COUNTIF($C$2:$C622,$D622)+COUNTIF($D$2:$D622,$D622)</f>
        <v>41</v>
      </c>
      <c r="G622">
        <v>4</v>
      </c>
      <c r="H622">
        <v>6</v>
      </c>
      <c r="I622" t="s">
        <v>60</v>
      </c>
      <c r="J622" s="11">
        <v>17565</v>
      </c>
      <c r="K622" s="12">
        <v>9.930555555555555E-2</v>
      </c>
      <c r="L622">
        <f t="shared" si="45"/>
        <v>0</v>
      </c>
      <c r="M622">
        <f t="shared" si="47"/>
        <v>0</v>
      </c>
      <c r="N622">
        <f t="shared" si="46"/>
        <v>1</v>
      </c>
      <c r="O622">
        <f t="shared" si="48"/>
        <v>2</v>
      </c>
    </row>
    <row r="623" spans="1:15" x14ac:dyDescent="0.3">
      <c r="A623">
        <f t="shared" si="49"/>
        <v>622</v>
      </c>
      <c r="B623" s="10">
        <v>43468</v>
      </c>
      <c r="C623" t="s">
        <v>31</v>
      </c>
      <c r="D623" t="s">
        <v>10</v>
      </c>
      <c r="E623">
        <f>COUNTIF($C$2:$C623,$C623)+COUNTIF($D$2:$D623,$C623)</f>
        <v>39</v>
      </c>
      <c r="F623">
        <f>COUNTIF($C$2:$C623,$D623)+COUNTIF($D$2:$D623,$D623)</f>
        <v>41</v>
      </c>
      <c r="G623">
        <v>3</v>
      </c>
      <c r="H623">
        <v>4</v>
      </c>
      <c r="I623" t="s">
        <v>60</v>
      </c>
      <c r="J623" s="11">
        <v>18551</v>
      </c>
      <c r="K623" s="12">
        <v>0.10833333333333334</v>
      </c>
      <c r="L623">
        <f t="shared" si="45"/>
        <v>0</v>
      </c>
      <c r="M623">
        <f t="shared" si="47"/>
        <v>0</v>
      </c>
      <c r="N623">
        <f t="shared" si="46"/>
        <v>1</v>
      </c>
      <c r="O623">
        <f t="shared" si="48"/>
        <v>2</v>
      </c>
    </row>
    <row r="624" spans="1:15" x14ac:dyDescent="0.3">
      <c r="A624">
        <f t="shared" si="49"/>
        <v>623</v>
      </c>
      <c r="B624" s="10">
        <v>43468</v>
      </c>
      <c r="C624" t="s">
        <v>11</v>
      </c>
      <c r="D624" t="s">
        <v>14</v>
      </c>
      <c r="E624">
        <f>COUNTIF($C$2:$C624,$C624)+COUNTIF($D$2:$D624,$C624)</f>
        <v>41</v>
      </c>
      <c r="F624">
        <f>COUNTIF($C$2:$C624,$D624)+COUNTIF($D$2:$D624,$D624)</f>
        <v>42</v>
      </c>
      <c r="G624">
        <v>6</v>
      </c>
      <c r="H624">
        <v>2</v>
      </c>
      <c r="I624" t="s">
        <v>60</v>
      </c>
      <c r="J624" s="11">
        <v>17551</v>
      </c>
      <c r="K624" s="12">
        <v>0.10416666666666667</v>
      </c>
      <c r="L624">
        <f t="shared" si="45"/>
        <v>1</v>
      </c>
      <c r="M624">
        <f t="shared" si="47"/>
        <v>2</v>
      </c>
      <c r="N624">
        <f t="shared" si="46"/>
        <v>0</v>
      </c>
      <c r="O624">
        <f t="shared" si="48"/>
        <v>0</v>
      </c>
    </row>
    <row r="625" spans="1:15" x14ac:dyDescent="0.3">
      <c r="A625">
        <f t="shared" si="49"/>
        <v>624</v>
      </c>
      <c r="B625" s="10">
        <v>43468</v>
      </c>
      <c r="C625" t="s">
        <v>13</v>
      </c>
      <c r="D625" t="s">
        <v>20</v>
      </c>
      <c r="E625">
        <f>COUNTIF($C$2:$C625,$C625)+COUNTIF($D$2:$D625,$C625)</f>
        <v>44</v>
      </c>
      <c r="F625">
        <f>COUNTIF($C$2:$C625,$D625)+COUNTIF($D$2:$D625,$D625)</f>
        <v>41</v>
      </c>
      <c r="G625">
        <v>0</v>
      </c>
      <c r="H625">
        <v>2</v>
      </c>
      <c r="I625" t="s">
        <v>60</v>
      </c>
      <c r="J625" s="11">
        <v>21302</v>
      </c>
      <c r="K625" s="12">
        <v>0.1076388888888889</v>
      </c>
      <c r="L625">
        <f t="shared" si="45"/>
        <v>0</v>
      </c>
      <c r="M625">
        <f t="shared" si="47"/>
        <v>0</v>
      </c>
      <c r="N625">
        <f t="shared" si="46"/>
        <v>1</v>
      </c>
      <c r="O625">
        <f t="shared" si="48"/>
        <v>2</v>
      </c>
    </row>
    <row r="626" spans="1:15" x14ac:dyDescent="0.3">
      <c r="A626">
        <f t="shared" si="49"/>
        <v>625</v>
      </c>
      <c r="B626" s="10">
        <v>43468</v>
      </c>
      <c r="C626" t="s">
        <v>21</v>
      </c>
      <c r="D626" t="s">
        <v>33</v>
      </c>
      <c r="E626">
        <f>COUNTIF($C$2:$C626,$C626)+COUNTIF($D$2:$D626,$C626)</f>
        <v>43</v>
      </c>
      <c r="F626">
        <f>COUNTIF($C$2:$C626,$D626)+COUNTIF($D$2:$D626,$D626)</f>
        <v>39</v>
      </c>
      <c r="G626">
        <v>2</v>
      </c>
      <c r="H626">
        <v>3</v>
      </c>
      <c r="I626" t="s">
        <v>61</v>
      </c>
      <c r="J626" s="11">
        <v>13454</v>
      </c>
      <c r="K626" s="12">
        <v>0.10625</v>
      </c>
      <c r="L626">
        <f t="shared" si="45"/>
        <v>0</v>
      </c>
      <c r="M626">
        <f t="shared" si="47"/>
        <v>1</v>
      </c>
      <c r="N626">
        <f t="shared" si="46"/>
        <v>1</v>
      </c>
      <c r="O626">
        <f t="shared" si="48"/>
        <v>2</v>
      </c>
    </row>
    <row r="627" spans="1:15" x14ac:dyDescent="0.3">
      <c r="A627">
        <f t="shared" si="49"/>
        <v>626</v>
      </c>
      <c r="B627" s="10">
        <v>43468</v>
      </c>
      <c r="C627" t="s">
        <v>25</v>
      </c>
      <c r="D627" t="s">
        <v>36</v>
      </c>
      <c r="E627">
        <f>COUNTIF($C$2:$C627,$C627)+COUNTIF($D$2:$D627,$C627)</f>
        <v>39</v>
      </c>
      <c r="F627">
        <f>COUNTIF($C$2:$C627,$D627)+COUNTIF($D$2:$D627,$D627)</f>
        <v>40</v>
      </c>
      <c r="G627">
        <v>5</v>
      </c>
      <c r="H627">
        <v>3</v>
      </c>
      <c r="I627" t="s">
        <v>60</v>
      </c>
      <c r="J627" s="11">
        <v>18718</v>
      </c>
      <c r="K627" s="12">
        <v>0.11180555555555556</v>
      </c>
      <c r="L627">
        <f t="shared" si="45"/>
        <v>1</v>
      </c>
      <c r="M627">
        <f t="shared" si="47"/>
        <v>2</v>
      </c>
      <c r="N627">
        <f t="shared" si="46"/>
        <v>0</v>
      </c>
      <c r="O627">
        <f t="shared" si="48"/>
        <v>0</v>
      </c>
    </row>
    <row r="628" spans="1:15" x14ac:dyDescent="0.3">
      <c r="A628">
        <f t="shared" si="49"/>
        <v>627</v>
      </c>
      <c r="B628" s="10">
        <v>43468</v>
      </c>
      <c r="C628" t="s">
        <v>28</v>
      </c>
      <c r="D628" t="s">
        <v>35</v>
      </c>
      <c r="E628">
        <f>COUNTIF($C$2:$C628,$C628)+COUNTIF($D$2:$D628,$C628)</f>
        <v>39</v>
      </c>
      <c r="F628">
        <f>COUNTIF($C$2:$C628,$D628)+COUNTIF($D$2:$D628,$D628)</f>
        <v>38</v>
      </c>
      <c r="G628">
        <v>2</v>
      </c>
      <c r="H628">
        <v>5</v>
      </c>
      <c r="I628" t="s">
        <v>60</v>
      </c>
      <c r="J628" s="11">
        <v>17200</v>
      </c>
      <c r="K628" s="12">
        <v>0.10069444444444443</v>
      </c>
      <c r="L628">
        <f t="shared" si="45"/>
        <v>0</v>
      </c>
      <c r="M628">
        <f t="shared" si="47"/>
        <v>0</v>
      </c>
      <c r="N628">
        <f t="shared" si="46"/>
        <v>1</v>
      </c>
      <c r="O628">
        <f t="shared" si="48"/>
        <v>2</v>
      </c>
    </row>
    <row r="629" spans="1:15" x14ac:dyDescent="0.3">
      <c r="A629">
        <f t="shared" si="49"/>
        <v>628</v>
      </c>
      <c r="B629" s="10">
        <v>43468</v>
      </c>
      <c r="C629" t="s">
        <v>19</v>
      </c>
      <c r="D629" t="s">
        <v>7</v>
      </c>
      <c r="E629">
        <f>COUNTIF($C$2:$C629,$C629)+COUNTIF($D$2:$D629,$C629)</f>
        <v>39</v>
      </c>
      <c r="F629">
        <f>COUNTIF($C$2:$C629,$D629)+COUNTIF($D$2:$D629,$D629)</f>
        <v>40</v>
      </c>
      <c r="G629">
        <v>4</v>
      </c>
      <c r="H629">
        <v>3</v>
      </c>
      <c r="I629" t="s">
        <v>60</v>
      </c>
      <c r="J629" s="11">
        <v>19244</v>
      </c>
      <c r="K629" s="12">
        <v>0.1076388888888889</v>
      </c>
      <c r="L629">
        <f t="shared" si="45"/>
        <v>1</v>
      </c>
      <c r="M629">
        <f t="shared" si="47"/>
        <v>2</v>
      </c>
      <c r="N629">
        <f t="shared" si="46"/>
        <v>0</v>
      </c>
      <c r="O629">
        <f t="shared" si="48"/>
        <v>0</v>
      </c>
    </row>
    <row r="630" spans="1:15" x14ac:dyDescent="0.3">
      <c r="A630">
        <f t="shared" si="49"/>
        <v>629</v>
      </c>
      <c r="B630" s="10">
        <v>43469</v>
      </c>
      <c r="C630" t="s">
        <v>12</v>
      </c>
      <c r="D630" t="s">
        <v>27</v>
      </c>
      <c r="E630">
        <f>COUNTIF($C$2:$C630,$C630)+COUNTIF($D$2:$D630,$C630)</f>
        <v>44</v>
      </c>
      <c r="F630">
        <f>COUNTIF($C$2:$C630,$D630)+COUNTIF($D$2:$D630,$D630)</f>
        <v>42</v>
      </c>
      <c r="G630">
        <v>3</v>
      </c>
      <c r="H630">
        <v>2</v>
      </c>
      <c r="I630" t="s">
        <v>60</v>
      </c>
      <c r="J630" s="11">
        <v>17222</v>
      </c>
      <c r="K630" s="12">
        <v>9.9999999999999992E-2</v>
      </c>
      <c r="L630">
        <f t="shared" si="45"/>
        <v>1</v>
      </c>
      <c r="M630">
        <f t="shared" si="47"/>
        <v>2</v>
      </c>
      <c r="N630">
        <f t="shared" si="46"/>
        <v>0</v>
      </c>
      <c r="O630">
        <f t="shared" si="48"/>
        <v>0</v>
      </c>
    </row>
    <row r="631" spans="1:15" x14ac:dyDescent="0.3">
      <c r="A631">
        <f t="shared" si="49"/>
        <v>630</v>
      </c>
      <c r="B631" s="10">
        <v>43469</v>
      </c>
      <c r="C631" t="s">
        <v>29</v>
      </c>
      <c r="D631" t="s">
        <v>32</v>
      </c>
      <c r="E631">
        <f>COUNTIF($C$2:$C631,$C631)+COUNTIF($D$2:$D631,$C631)</f>
        <v>40</v>
      </c>
      <c r="F631">
        <f>COUNTIF($C$2:$C631,$D631)+COUNTIF($D$2:$D631,$D631)</f>
        <v>41</v>
      </c>
      <c r="G631">
        <v>3</v>
      </c>
      <c r="H631">
        <v>2</v>
      </c>
      <c r="I631" t="s">
        <v>62</v>
      </c>
      <c r="J631" s="11">
        <v>12636</v>
      </c>
      <c r="K631" s="12">
        <v>0.11527777777777777</v>
      </c>
      <c r="L631">
        <f t="shared" si="45"/>
        <v>1</v>
      </c>
      <c r="M631">
        <f t="shared" si="47"/>
        <v>2</v>
      </c>
      <c r="N631">
        <f t="shared" si="46"/>
        <v>0</v>
      </c>
      <c r="O631">
        <f t="shared" si="48"/>
        <v>1</v>
      </c>
    </row>
    <row r="632" spans="1:15" x14ac:dyDescent="0.3">
      <c r="A632">
        <f t="shared" si="49"/>
        <v>631</v>
      </c>
      <c r="B632" s="10">
        <v>43469</v>
      </c>
      <c r="C632" t="s">
        <v>30</v>
      </c>
      <c r="D632" t="s">
        <v>25</v>
      </c>
      <c r="E632">
        <f>COUNTIF($C$2:$C632,$C632)+COUNTIF($D$2:$D632,$C632)</f>
        <v>40</v>
      </c>
      <c r="F632">
        <f>COUNTIF($C$2:$C632,$D632)+COUNTIF($D$2:$D632,$D632)</f>
        <v>40</v>
      </c>
      <c r="G632">
        <v>2</v>
      </c>
      <c r="H632">
        <v>4</v>
      </c>
      <c r="I632" t="s">
        <v>60</v>
      </c>
      <c r="J632" s="11">
        <v>15346</v>
      </c>
      <c r="K632" s="12">
        <v>9.7916666666666666E-2</v>
      </c>
      <c r="L632">
        <f t="shared" si="45"/>
        <v>0</v>
      </c>
      <c r="M632">
        <f t="shared" si="47"/>
        <v>0</v>
      </c>
      <c r="N632">
        <f t="shared" si="46"/>
        <v>1</v>
      </c>
      <c r="O632">
        <f t="shared" si="48"/>
        <v>2</v>
      </c>
    </row>
    <row r="633" spans="1:15" x14ac:dyDescent="0.3">
      <c r="A633">
        <f t="shared" si="49"/>
        <v>632</v>
      </c>
      <c r="B633" s="10">
        <v>43469</v>
      </c>
      <c r="C633" t="s">
        <v>8</v>
      </c>
      <c r="D633" t="s">
        <v>24</v>
      </c>
      <c r="E633">
        <f>COUNTIF($C$2:$C633,$C633)+COUNTIF($D$2:$D633,$C633)</f>
        <v>40</v>
      </c>
      <c r="F633">
        <f>COUNTIF($C$2:$C633,$D633)+COUNTIF($D$2:$D633,$D633)</f>
        <v>42</v>
      </c>
      <c r="G633">
        <v>1</v>
      </c>
      <c r="H633">
        <v>6</v>
      </c>
      <c r="I633" t="s">
        <v>60</v>
      </c>
      <c r="J633" s="11">
        <v>17287</v>
      </c>
      <c r="K633" s="12">
        <v>0.1013888888888889</v>
      </c>
      <c r="L633">
        <f t="shared" si="45"/>
        <v>0</v>
      </c>
      <c r="M633">
        <f t="shared" si="47"/>
        <v>0</v>
      </c>
      <c r="N633">
        <f t="shared" si="46"/>
        <v>1</v>
      </c>
      <c r="O633">
        <f t="shared" si="48"/>
        <v>2</v>
      </c>
    </row>
    <row r="634" spans="1:15" x14ac:dyDescent="0.3">
      <c r="A634">
        <f t="shared" si="49"/>
        <v>633</v>
      </c>
      <c r="B634" s="10">
        <v>43469</v>
      </c>
      <c r="C634" t="s">
        <v>28</v>
      </c>
      <c r="D634" t="s">
        <v>23</v>
      </c>
      <c r="E634">
        <f>COUNTIF($C$2:$C634,$C634)+COUNTIF($D$2:$D634,$C634)</f>
        <v>40</v>
      </c>
      <c r="F634">
        <f>COUNTIF($C$2:$C634,$D634)+COUNTIF($D$2:$D634,$D634)</f>
        <v>42</v>
      </c>
      <c r="G634">
        <v>1</v>
      </c>
      <c r="H634">
        <v>2</v>
      </c>
      <c r="I634" t="s">
        <v>61</v>
      </c>
      <c r="J634" s="11">
        <v>18532</v>
      </c>
      <c r="K634" s="12">
        <v>0.10555555555555556</v>
      </c>
      <c r="L634">
        <f t="shared" si="45"/>
        <v>0</v>
      </c>
      <c r="M634">
        <f t="shared" si="47"/>
        <v>1</v>
      </c>
      <c r="N634">
        <f t="shared" si="46"/>
        <v>1</v>
      </c>
      <c r="O634">
        <f t="shared" si="48"/>
        <v>2</v>
      </c>
    </row>
    <row r="635" spans="1:15" x14ac:dyDescent="0.3">
      <c r="A635">
        <f t="shared" si="49"/>
        <v>634</v>
      </c>
      <c r="B635" s="10">
        <v>43469</v>
      </c>
      <c r="C635" t="s">
        <v>22</v>
      </c>
      <c r="D635" t="s">
        <v>16</v>
      </c>
      <c r="E635">
        <f>COUNTIF($C$2:$C635,$C635)+COUNTIF($D$2:$D635,$C635)</f>
        <v>42</v>
      </c>
      <c r="F635">
        <f>COUNTIF($C$2:$C635,$D635)+COUNTIF($D$2:$D635,$D635)</f>
        <v>43</v>
      </c>
      <c r="G635">
        <v>3</v>
      </c>
      <c r="H635">
        <v>4</v>
      </c>
      <c r="I635" t="s">
        <v>61</v>
      </c>
      <c r="J635" s="11">
        <v>19515</v>
      </c>
      <c r="K635" s="12">
        <v>0.10902777777777778</v>
      </c>
      <c r="L635">
        <f t="shared" si="45"/>
        <v>0</v>
      </c>
      <c r="M635">
        <f t="shared" si="47"/>
        <v>1</v>
      </c>
      <c r="N635">
        <f t="shared" si="46"/>
        <v>1</v>
      </c>
      <c r="O635">
        <f t="shared" si="48"/>
        <v>2</v>
      </c>
    </row>
    <row r="636" spans="1:15" x14ac:dyDescent="0.3">
      <c r="A636">
        <f t="shared" si="49"/>
        <v>635</v>
      </c>
      <c r="B636" s="10">
        <v>43469</v>
      </c>
      <c r="C636" t="s">
        <v>26</v>
      </c>
      <c r="D636" t="s">
        <v>34</v>
      </c>
      <c r="E636">
        <f>COUNTIF($C$2:$C636,$C636)+COUNTIF($D$2:$D636,$C636)</f>
        <v>40</v>
      </c>
      <c r="F636">
        <f>COUNTIF($C$2:$C636,$D636)+COUNTIF($D$2:$D636,$D636)</f>
        <v>41</v>
      </c>
      <c r="G636">
        <v>0</v>
      </c>
      <c r="H636">
        <v>4</v>
      </c>
      <c r="I636" t="s">
        <v>60</v>
      </c>
      <c r="J636" s="11">
        <v>18642</v>
      </c>
      <c r="K636" s="12">
        <v>0.10347222222222223</v>
      </c>
      <c r="L636">
        <f t="shared" si="45"/>
        <v>0</v>
      </c>
      <c r="M636">
        <f t="shared" si="47"/>
        <v>0</v>
      </c>
      <c r="N636">
        <f t="shared" si="46"/>
        <v>1</v>
      </c>
      <c r="O636">
        <f t="shared" si="48"/>
        <v>2</v>
      </c>
    </row>
    <row r="637" spans="1:15" x14ac:dyDescent="0.3">
      <c r="A637">
        <f t="shared" si="49"/>
        <v>636</v>
      </c>
      <c r="B637" s="10">
        <v>43470</v>
      </c>
      <c r="C637" t="s">
        <v>10</v>
      </c>
      <c r="D637" t="s">
        <v>17</v>
      </c>
      <c r="E637">
        <f>COUNTIF($C$2:$C637,$C637)+COUNTIF($D$2:$D637,$C637)</f>
        <v>42</v>
      </c>
      <c r="F637">
        <f>COUNTIF($C$2:$C637,$D637)+COUNTIF($D$2:$D637,$D637)</f>
        <v>42</v>
      </c>
      <c r="G637">
        <v>1</v>
      </c>
      <c r="H637">
        <v>2</v>
      </c>
      <c r="I637" t="s">
        <v>60</v>
      </c>
      <c r="J637" s="11">
        <v>17565</v>
      </c>
      <c r="K637" s="12">
        <v>0.10486111111111111</v>
      </c>
      <c r="L637">
        <f t="shared" si="45"/>
        <v>0</v>
      </c>
      <c r="M637">
        <f t="shared" si="47"/>
        <v>0</v>
      </c>
      <c r="N637">
        <f t="shared" si="46"/>
        <v>1</v>
      </c>
      <c r="O637">
        <f t="shared" si="48"/>
        <v>2</v>
      </c>
    </row>
    <row r="638" spans="1:15" x14ac:dyDescent="0.3">
      <c r="A638">
        <f t="shared" si="49"/>
        <v>637</v>
      </c>
      <c r="B638" s="10">
        <v>43470</v>
      </c>
      <c r="C638" t="s">
        <v>30</v>
      </c>
      <c r="D638" t="s">
        <v>31</v>
      </c>
      <c r="E638">
        <f>COUNTIF($C$2:$C638,$C638)+COUNTIF($D$2:$D638,$C638)</f>
        <v>41</v>
      </c>
      <c r="F638">
        <f>COUNTIF($C$2:$C638,$D638)+COUNTIF($D$2:$D638,$D638)</f>
        <v>40</v>
      </c>
      <c r="G638">
        <v>4</v>
      </c>
      <c r="H638">
        <v>3</v>
      </c>
      <c r="I638" t="s">
        <v>61</v>
      </c>
      <c r="J638" s="11">
        <v>15213</v>
      </c>
      <c r="K638" s="12">
        <v>0.10208333333333335</v>
      </c>
      <c r="L638">
        <f t="shared" si="45"/>
        <v>1</v>
      </c>
      <c r="M638">
        <f t="shared" si="47"/>
        <v>2</v>
      </c>
      <c r="N638">
        <f t="shared" si="46"/>
        <v>0</v>
      </c>
      <c r="O638">
        <f t="shared" si="48"/>
        <v>1</v>
      </c>
    </row>
    <row r="639" spans="1:15" x14ac:dyDescent="0.3">
      <c r="A639">
        <f t="shared" si="49"/>
        <v>638</v>
      </c>
      <c r="B639" s="10">
        <v>43470</v>
      </c>
      <c r="C639" t="s">
        <v>18</v>
      </c>
      <c r="D639" t="s">
        <v>14</v>
      </c>
      <c r="E639">
        <f>COUNTIF($C$2:$C639,$C639)+COUNTIF($D$2:$D639,$C639)</f>
        <v>41</v>
      </c>
      <c r="F639">
        <f>COUNTIF($C$2:$C639,$D639)+COUNTIF($D$2:$D639,$D639)</f>
        <v>43</v>
      </c>
      <c r="G639">
        <v>0</v>
      </c>
      <c r="H639">
        <v>4</v>
      </c>
      <c r="I639" t="s">
        <v>60</v>
      </c>
      <c r="J639" s="11">
        <v>18230</v>
      </c>
      <c r="K639" s="12">
        <v>0.10347222222222223</v>
      </c>
      <c r="L639">
        <f t="shared" si="45"/>
        <v>0</v>
      </c>
      <c r="M639">
        <f t="shared" si="47"/>
        <v>0</v>
      </c>
      <c r="N639">
        <f t="shared" si="46"/>
        <v>1</v>
      </c>
      <c r="O639">
        <f t="shared" si="48"/>
        <v>2</v>
      </c>
    </row>
    <row r="640" spans="1:15" x14ac:dyDescent="0.3">
      <c r="A640">
        <f t="shared" si="49"/>
        <v>639</v>
      </c>
      <c r="B640" s="10">
        <v>43470</v>
      </c>
      <c r="C640" t="s">
        <v>22</v>
      </c>
      <c r="D640" t="s">
        <v>20</v>
      </c>
      <c r="E640">
        <f>COUNTIF($C$2:$C640,$C640)+COUNTIF($D$2:$D640,$C640)</f>
        <v>43</v>
      </c>
      <c r="F640">
        <f>COUNTIF($C$2:$C640,$D640)+COUNTIF($D$2:$D640,$D640)</f>
        <v>42</v>
      </c>
      <c r="G640">
        <v>4</v>
      </c>
      <c r="H640">
        <v>1</v>
      </c>
      <c r="I640" t="s">
        <v>60</v>
      </c>
      <c r="J640" s="11">
        <v>21302</v>
      </c>
      <c r="K640" s="12">
        <v>0.10347222222222223</v>
      </c>
      <c r="L640">
        <f t="shared" si="45"/>
        <v>1</v>
      </c>
      <c r="M640">
        <f t="shared" si="47"/>
        <v>2</v>
      </c>
      <c r="N640">
        <f t="shared" si="46"/>
        <v>0</v>
      </c>
      <c r="O640">
        <f t="shared" si="48"/>
        <v>0</v>
      </c>
    </row>
    <row r="641" spans="1:15" x14ac:dyDescent="0.3">
      <c r="A641">
        <f t="shared" si="49"/>
        <v>640</v>
      </c>
      <c r="B641" s="10">
        <v>43470</v>
      </c>
      <c r="C641" t="s">
        <v>19</v>
      </c>
      <c r="D641" t="s">
        <v>9</v>
      </c>
      <c r="E641">
        <f>COUNTIF($C$2:$C641,$C641)+COUNTIF($D$2:$D641,$C641)</f>
        <v>40</v>
      </c>
      <c r="F641">
        <f>COUNTIF($C$2:$C641,$D641)+COUNTIF($D$2:$D641,$D641)</f>
        <v>42</v>
      </c>
      <c r="G641">
        <v>4</v>
      </c>
      <c r="H641">
        <v>3</v>
      </c>
      <c r="I641" t="s">
        <v>60</v>
      </c>
      <c r="J641" s="11">
        <v>14124</v>
      </c>
      <c r="K641" s="12">
        <v>0.10347222222222223</v>
      </c>
      <c r="L641">
        <f t="shared" si="45"/>
        <v>1</v>
      </c>
      <c r="M641">
        <f t="shared" si="47"/>
        <v>2</v>
      </c>
      <c r="N641">
        <f t="shared" si="46"/>
        <v>0</v>
      </c>
      <c r="O641">
        <f t="shared" si="48"/>
        <v>0</v>
      </c>
    </row>
    <row r="642" spans="1:15" x14ac:dyDescent="0.3">
      <c r="A642">
        <f t="shared" si="49"/>
        <v>641</v>
      </c>
      <c r="B642" s="10">
        <v>43470</v>
      </c>
      <c r="C642" t="s">
        <v>15</v>
      </c>
      <c r="D642" t="s">
        <v>36</v>
      </c>
      <c r="E642">
        <f>COUNTIF($C$2:$C642,$C642)+COUNTIF($D$2:$D642,$C642)</f>
        <v>43</v>
      </c>
      <c r="F642">
        <f>COUNTIF($C$2:$C642,$D642)+COUNTIF($D$2:$D642,$D642)</f>
        <v>41</v>
      </c>
      <c r="G642">
        <v>3</v>
      </c>
      <c r="H642">
        <v>2</v>
      </c>
      <c r="I642" t="s">
        <v>61</v>
      </c>
      <c r="J642" s="11">
        <v>19236</v>
      </c>
      <c r="K642" s="12">
        <v>0.10486111111111111</v>
      </c>
      <c r="L642">
        <f t="shared" ref="L642:L705" si="50">1-N642</f>
        <v>1</v>
      </c>
      <c r="M642">
        <f t="shared" si="47"/>
        <v>2</v>
      </c>
      <c r="N642">
        <f t="shared" ref="N642:N705" si="51">IF(G642=H642,0.5,IF(G642&lt;H642,1,0))</f>
        <v>0</v>
      </c>
      <c r="O642">
        <f t="shared" si="48"/>
        <v>1</v>
      </c>
    </row>
    <row r="643" spans="1:15" x14ac:dyDescent="0.3">
      <c r="A643">
        <f t="shared" si="49"/>
        <v>642</v>
      </c>
      <c r="B643" s="10">
        <v>43470</v>
      </c>
      <c r="C643" t="s">
        <v>11</v>
      </c>
      <c r="D643" t="s">
        <v>6</v>
      </c>
      <c r="E643">
        <f>COUNTIF($C$2:$C643,$C643)+COUNTIF($D$2:$D643,$C643)</f>
        <v>42</v>
      </c>
      <c r="F643">
        <f>COUNTIF($C$2:$C643,$D643)+COUNTIF($D$2:$D643,$D643)</f>
        <v>43</v>
      </c>
      <c r="G643">
        <v>2</v>
      </c>
      <c r="H643">
        <v>5</v>
      </c>
      <c r="I643" t="s">
        <v>60</v>
      </c>
      <c r="J643" s="11">
        <v>17562</v>
      </c>
      <c r="K643" s="12">
        <v>0.10208333333333335</v>
      </c>
      <c r="L643">
        <f t="shared" si="50"/>
        <v>0</v>
      </c>
      <c r="M643">
        <f t="shared" ref="M643:M706" si="52">IF(OR($I643="-",$L643=1),$L643*2,IF($L643=0,1,0))</f>
        <v>0</v>
      </c>
      <c r="N643">
        <f t="shared" si="51"/>
        <v>1</v>
      </c>
      <c r="O643">
        <f t="shared" ref="O643:O706" si="53">IF(OR($I643="-",$N643=1),$N643*2,IF($N643=0,1,0))</f>
        <v>2</v>
      </c>
    </row>
    <row r="644" spans="1:15" x14ac:dyDescent="0.3">
      <c r="A644">
        <f t="shared" ref="A644:A707" si="54">A643+1</f>
        <v>643</v>
      </c>
      <c r="B644" s="10">
        <v>43470</v>
      </c>
      <c r="C644" t="s">
        <v>33</v>
      </c>
      <c r="D644" t="s">
        <v>35</v>
      </c>
      <c r="E644">
        <f>COUNTIF($C$2:$C644,$C644)+COUNTIF($D$2:$D644,$C644)</f>
        <v>40</v>
      </c>
      <c r="F644">
        <f>COUNTIF($C$2:$C644,$D644)+COUNTIF($D$2:$D644,$D644)</f>
        <v>39</v>
      </c>
      <c r="G644">
        <v>4</v>
      </c>
      <c r="H644">
        <v>3</v>
      </c>
      <c r="I644" t="s">
        <v>60</v>
      </c>
      <c r="J644" s="11">
        <v>16801</v>
      </c>
      <c r="K644" s="12">
        <v>0.10416666666666667</v>
      </c>
      <c r="L644">
        <f t="shared" si="50"/>
        <v>1</v>
      </c>
      <c r="M644">
        <f t="shared" si="52"/>
        <v>2</v>
      </c>
      <c r="N644">
        <f t="shared" si="51"/>
        <v>0</v>
      </c>
      <c r="O644">
        <f t="shared" si="53"/>
        <v>0</v>
      </c>
    </row>
    <row r="645" spans="1:15" x14ac:dyDescent="0.3">
      <c r="A645">
        <f t="shared" si="54"/>
        <v>644</v>
      </c>
      <c r="B645" s="10">
        <v>43470</v>
      </c>
      <c r="C645" t="s">
        <v>13</v>
      </c>
      <c r="D645" t="s">
        <v>7</v>
      </c>
      <c r="E645">
        <f>COUNTIF($C$2:$C645,$C645)+COUNTIF($D$2:$D645,$C645)</f>
        <v>45</v>
      </c>
      <c r="F645">
        <f>COUNTIF($C$2:$C645,$D645)+COUNTIF($D$2:$D645,$D645)</f>
        <v>41</v>
      </c>
      <c r="G645">
        <v>0</v>
      </c>
      <c r="H645">
        <v>5</v>
      </c>
      <c r="I645" t="s">
        <v>60</v>
      </c>
      <c r="J645" s="11">
        <v>19388</v>
      </c>
      <c r="K645" s="12">
        <v>9.930555555555555E-2</v>
      </c>
      <c r="L645">
        <f t="shared" si="50"/>
        <v>0</v>
      </c>
      <c r="M645">
        <f t="shared" si="52"/>
        <v>0</v>
      </c>
      <c r="N645">
        <f t="shared" si="51"/>
        <v>1</v>
      </c>
      <c r="O645">
        <f t="shared" si="53"/>
        <v>2</v>
      </c>
    </row>
    <row r="646" spans="1:15" x14ac:dyDescent="0.3">
      <c r="A646">
        <f t="shared" si="54"/>
        <v>645</v>
      </c>
      <c r="B646" s="10">
        <v>43471</v>
      </c>
      <c r="C646" t="s">
        <v>18</v>
      </c>
      <c r="D646" t="s">
        <v>27</v>
      </c>
      <c r="E646">
        <f>COUNTIF($C$2:$C646,$C646)+COUNTIF($D$2:$D646,$C646)</f>
        <v>42</v>
      </c>
      <c r="F646">
        <f>COUNTIF($C$2:$C646,$D646)+COUNTIF($D$2:$D646,$D646)</f>
        <v>43</v>
      </c>
      <c r="G646">
        <v>4</v>
      </c>
      <c r="H646">
        <v>0</v>
      </c>
      <c r="I646" t="s">
        <v>60</v>
      </c>
      <c r="J646" s="11">
        <v>17317</v>
      </c>
      <c r="K646" s="12">
        <v>0.10416666666666667</v>
      </c>
      <c r="L646">
        <f t="shared" si="50"/>
        <v>1</v>
      </c>
      <c r="M646">
        <f t="shared" si="52"/>
        <v>2</v>
      </c>
      <c r="N646">
        <f t="shared" si="51"/>
        <v>0</v>
      </c>
      <c r="O646">
        <f t="shared" si="53"/>
        <v>0</v>
      </c>
    </row>
    <row r="647" spans="1:15" x14ac:dyDescent="0.3">
      <c r="A647">
        <f t="shared" si="54"/>
        <v>646</v>
      </c>
      <c r="B647" s="10">
        <v>43471</v>
      </c>
      <c r="C647" t="s">
        <v>8</v>
      </c>
      <c r="D647" t="s">
        <v>32</v>
      </c>
      <c r="E647">
        <f>COUNTIF($C$2:$C647,$C647)+COUNTIF($D$2:$D647,$C647)</f>
        <v>41</v>
      </c>
      <c r="F647">
        <f>COUNTIF($C$2:$C647,$D647)+COUNTIF($D$2:$D647,$D647)</f>
        <v>42</v>
      </c>
      <c r="G647">
        <v>0</v>
      </c>
      <c r="H647">
        <v>5</v>
      </c>
      <c r="I647" t="s">
        <v>60</v>
      </c>
      <c r="J647" s="11">
        <v>12396</v>
      </c>
      <c r="K647" s="12">
        <v>9.5833333333333326E-2</v>
      </c>
      <c r="L647">
        <f t="shared" si="50"/>
        <v>0</v>
      </c>
      <c r="M647">
        <f t="shared" si="52"/>
        <v>0</v>
      </c>
      <c r="N647">
        <f t="shared" si="51"/>
        <v>1</v>
      </c>
      <c r="O647">
        <f t="shared" si="53"/>
        <v>2</v>
      </c>
    </row>
    <row r="648" spans="1:15" x14ac:dyDescent="0.3">
      <c r="A648">
        <f t="shared" si="54"/>
        <v>647</v>
      </c>
      <c r="B648" s="10">
        <v>43471</v>
      </c>
      <c r="C648" t="s">
        <v>28</v>
      </c>
      <c r="D648" t="s">
        <v>16</v>
      </c>
      <c r="E648">
        <f>COUNTIF($C$2:$C648,$C648)+COUNTIF($D$2:$D648,$C648)</f>
        <v>41</v>
      </c>
      <c r="F648">
        <f>COUNTIF($C$2:$C648,$D648)+COUNTIF($D$2:$D648,$D648)</f>
        <v>44</v>
      </c>
      <c r="G648">
        <v>3</v>
      </c>
      <c r="H648">
        <v>2</v>
      </c>
      <c r="I648" t="s">
        <v>60</v>
      </c>
      <c r="J648" s="11">
        <v>19515</v>
      </c>
      <c r="K648" s="12">
        <v>0.10416666666666667</v>
      </c>
      <c r="L648">
        <f t="shared" si="50"/>
        <v>1</v>
      </c>
      <c r="M648">
        <f t="shared" si="52"/>
        <v>2</v>
      </c>
      <c r="N648">
        <f t="shared" si="51"/>
        <v>0</v>
      </c>
      <c r="O648">
        <f t="shared" si="53"/>
        <v>0</v>
      </c>
    </row>
    <row r="649" spans="1:15" x14ac:dyDescent="0.3">
      <c r="A649">
        <f t="shared" si="54"/>
        <v>648</v>
      </c>
      <c r="B649" s="10">
        <v>43471</v>
      </c>
      <c r="C649" t="s">
        <v>25</v>
      </c>
      <c r="D649" t="s">
        <v>9</v>
      </c>
      <c r="E649">
        <f>COUNTIF($C$2:$C649,$C649)+COUNTIF($D$2:$D649,$C649)</f>
        <v>41</v>
      </c>
      <c r="F649">
        <f>COUNTIF($C$2:$C649,$D649)+COUNTIF($D$2:$D649,$D649)</f>
        <v>43</v>
      </c>
      <c r="G649">
        <v>5</v>
      </c>
      <c r="H649">
        <v>4</v>
      </c>
      <c r="I649" t="s">
        <v>60</v>
      </c>
      <c r="J649" s="11">
        <v>12924</v>
      </c>
      <c r="K649" s="12">
        <v>9.8611111111111108E-2</v>
      </c>
      <c r="L649">
        <f t="shared" si="50"/>
        <v>1</v>
      </c>
      <c r="M649">
        <f t="shared" si="52"/>
        <v>2</v>
      </c>
      <c r="N649">
        <f t="shared" si="51"/>
        <v>0</v>
      </c>
      <c r="O649">
        <f t="shared" si="53"/>
        <v>0</v>
      </c>
    </row>
    <row r="650" spans="1:15" x14ac:dyDescent="0.3">
      <c r="A650">
        <f t="shared" si="54"/>
        <v>649</v>
      </c>
      <c r="B650" s="10">
        <v>43471</v>
      </c>
      <c r="C650" t="s">
        <v>21</v>
      </c>
      <c r="D650" t="s">
        <v>34</v>
      </c>
      <c r="E650">
        <f>COUNTIF($C$2:$C650,$C650)+COUNTIF($D$2:$D650,$C650)</f>
        <v>44</v>
      </c>
      <c r="F650">
        <f>COUNTIF($C$2:$C650,$D650)+COUNTIF($D$2:$D650,$D650)</f>
        <v>42</v>
      </c>
      <c r="G650">
        <v>5</v>
      </c>
      <c r="H650">
        <v>3</v>
      </c>
      <c r="I650" t="s">
        <v>60</v>
      </c>
      <c r="J650" s="11">
        <v>18623</v>
      </c>
      <c r="K650" s="12">
        <v>9.9999999999999992E-2</v>
      </c>
      <c r="L650">
        <f t="shared" si="50"/>
        <v>1</v>
      </c>
      <c r="M650">
        <f t="shared" si="52"/>
        <v>2</v>
      </c>
      <c r="N650">
        <f t="shared" si="51"/>
        <v>0</v>
      </c>
      <c r="O650">
        <f t="shared" si="53"/>
        <v>0</v>
      </c>
    </row>
    <row r="651" spans="1:15" x14ac:dyDescent="0.3">
      <c r="A651">
        <f t="shared" si="54"/>
        <v>650</v>
      </c>
      <c r="B651" s="10">
        <v>43471</v>
      </c>
      <c r="C651" t="s">
        <v>29</v>
      </c>
      <c r="D651" t="s">
        <v>12</v>
      </c>
      <c r="E651">
        <f>COUNTIF($C$2:$C651,$C651)+COUNTIF($D$2:$D651,$C651)</f>
        <v>41</v>
      </c>
      <c r="F651">
        <f>COUNTIF($C$2:$C651,$D651)+COUNTIF($D$2:$D651,$D651)</f>
        <v>45</v>
      </c>
      <c r="G651">
        <v>2</v>
      </c>
      <c r="H651">
        <v>3</v>
      </c>
      <c r="I651" t="s">
        <v>60</v>
      </c>
      <c r="J651" s="11">
        <v>18103</v>
      </c>
      <c r="K651" s="12">
        <v>0.10833333333333334</v>
      </c>
      <c r="L651">
        <f t="shared" si="50"/>
        <v>0</v>
      </c>
      <c r="M651">
        <f t="shared" si="52"/>
        <v>0</v>
      </c>
      <c r="N651">
        <f t="shared" si="51"/>
        <v>1</v>
      </c>
      <c r="O651">
        <f t="shared" si="53"/>
        <v>2</v>
      </c>
    </row>
    <row r="652" spans="1:15" x14ac:dyDescent="0.3">
      <c r="A652">
        <f t="shared" si="54"/>
        <v>651</v>
      </c>
      <c r="B652" s="10">
        <v>43471</v>
      </c>
      <c r="C652" t="s">
        <v>23</v>
      </c>
      <c r="D652" t="s">
        <v>26</v>
      </c>
      <c r="E652">
        <f>COUNTIF($C$2:$C652,$C652)+COUNTIF($D$2:$D652,$C652)</f>
        <v>43</v>
      </c>
      <c r="F652">
        <f>COUNTIF($C$2:$C652,$D652)+COUNTIF($D$2:$D652,$D652)</f>
        <v>41</v>
      </c>
      <c r="G652">
        <v>1</v>
      </c>
      <c r="H652">
        <v>5</v>
      </c>
      <c r="I652" t="s">
        <v>60</v>
      </c>
      <c r="J652" s="11">
        <v>15321</v>
      </c>
      <c r="K652" s="12">
        <v>9.9999999999999992E-2</v>
      </c>
      <c r="L652">
        <f t="shared" si="50"/>
        <v>0</v>
      </c>
      <c r="M652">
        <f t="shared" si="52"/>
        <v>0</v>
      </c>
      <c r="N652">
        <f t="shared" si="51"/>
        <v>1</v>
      </c>
      <c r="O652">
        <f t="shared" si="53"/>
        <v>2</v>
      </c>
    </row>
    <row r="653" spans="1:15" x14ac:dyDescent="0.3">
      <c r="A653">
        <f t="shared" si="54"/>
        <v>652</v>
      </c>
      <c r="B653" s="10">
        <v>43472</v>
      </c>
      <c r="C653" t="s">
        <v>15</v>
      </c>
      <c r="D653" t="s">
        <v>21</v>
      </c>
      <c r="E653">
        <f>COUNTIF($C$2:$C653,$C653)+COUNTIF($D$2:$D653,$C653)</f>
        <v>44</v>
      </c>
      <c r="F653">
        <f>COUNTIF($C$2:$C653,$D653)+COUNTIF($D$2:$D653,$D653)</f>
        <v>45</v>
      </c>
      <c r="G653">
        <v>4</v>
      </c>
      <c r="H653">
        <v>3</v>
      </c>
      <c r="I653" t="s">
        <v>60</v>
      </c>
      <c r="J653" s="11">
        <v>21036</v>
      </c>
      <c r="K653" s="12">
        <v>0.1013888888888889</v>
      </c>
      <c r="L653">
        <f t="shared" si="50"/>
        <v>1</v>
      </c>
      <c r="M653">
        <f t="shared" si="52"/>
        <v>2</v>
      </c>
      <c r="N653">
        <f t="shared" si="51"/>
        <v>0</v>
      </c>
      <c r="O653">
        <f t="shared" si="53"/>
        <v>0</v>
      </c>
    </row>
    <row r="654" spans="1:15" x14ac:dyDescent="0.3">
      <c r="A654">
        <f t="shared" si="54"/>
        <v>653</v>
      </c>
      <c r="B654" s="10">
        <v>43472</v>
      </c>
      <c r="C654" t="s">
        <v>19</v>
      </c>
      <c r="D654" t="s">
        <v>20</v>
      </c>
      <c r="E654">
        <f>COUNTIF($C$2:$C654,$C654)+COUNTIF($D$2:$D654,$C654)</f>
        <v>41</v>
      </c>
      <c r="F654">
        <f>COUNTIF($C$2:$C654,$D654)+COUNTIF($D$2:$D654,$D654)</f>
        <v>43</v>
      </c>
      <c r="G654">
        <v>1</v>
      </c>
      <c r="H654">
        <v>0</v>
      </c>
      <c r="I654" t="s">
        <v>60</v>
      </c>
      <c r="J654" s="11">
        <v>20601</v>
      </c>
      <c r="K654" s="12">
        <v>0.1013888888888889</v>
      </c>
      <c r="L654">
        <f t="shared" si="50"/>
        <v>1</v>
      </c>
      <c r="M654">
        <f t="shared" si="52"/>
        <v>2</v>
      </c>
      <c r="N654">
        <f t="shared" si="51"/>
        <v>0</v>
      </c>
      <c r="O654">
        <f t="shared" si="53"/>
        <v>0</v>
      </c>
    </row>
    <row r="655" spans="1:15" x14ac:dyDescent="0.3">
      <c r="A655">
        <f t="shared" si="54"/>
        <v>654</v>
      </c>
      <c r="B655" s="10">
        <v>43472</v>
      </c>
      <c r="C655" t="s">
        <v>35</v>
      </c>
      <c r="D655" t="s">
        <v>36</v>
      </c>
      <c r="E655">
        <f>COUNTIF($C$2:$C655,$C655)+COUNTIF($D$2:$D655,$C655)</f>
        <v>40</v>
      </c>
      <c r="F655">
        <f>COUNTIF($C$2:$C655,$D655)+COUNTIF($D$2:$D655,$D655)</f>
        <v>42</v>
      </c>
      <c r="G655">
        <v>3</v>
      </c>
      <c r="H655">
        <v>0</v>
      </c>
      <c r="I655" t="s">
        <v>60</v>
      </c>
      <c r="J655" s="11">
        <v>19021</v>
      </c>
      <c r="K655" s="12">
        <v>0.10069444444444443</v>
      </c>
      <c r="L655">
        <f t="shared" si="50"/>
        <v>1</v>
      </c>
      <c r="M655">
        <f t="shared" si="52"/>
        <v>2</v>
      </c>
      <c r="N655">
        <f t="shared" si="51"/>
        <v>0</v>
      </c>
      <c r="O655">
        <f t="shared" si="53"/>
        <v>0</v>
      </c>
    </row>
    <row r="656" spans="1:15" x14ac:dyDescent="0.3">
      <c r="A656">
        <f t="shared" si="54"/>
        <v>655</v>
      </c>
      <c r="B656" s="10">
        <v>43472</v>
      </c>
      <c r="C656" t="s">
        <v>14</v>
      </c>
      <c r="D656" t="s">
        <v>6</v>
      </c>
      <c r="E656">
        <f>COUNTIF($C$2:$C656,$C656)+COUNTIF($D$2:$D656,$C656)</f>
        <v>44</v>
      </c>
      <c r="F656">
        <f>COUNTIF($C$2:$C656,$D656)+COUNTIF($D$2:$D656,$D656)</f>
        <v>44</v>
      </c>
      <c r="G656">
        <v>1</v>
      </c>
      <c r="H656">
        <v>3</v>
      </c>
      <c r="I656" t="s">
        <v>60</v>
      </c>
      <c r="J656" s="11">
        <v>15447</v>
      </c>
      <c r="K656" s="12">
        <v>9.7222222222222224E-2</v>
      </c>
      <c r="L656">
        <f t="shared" si="50"/>
        <v>0</v>
      </c>
      <c r="M656">
        <f t="shared" si="52"/>
        <v>0</v>
      </c>
      <c r="N656">
        <f t="shared" si="51"/>
        <v>1</v>
      </c>
      <c r="O656">
        <f t="shared" si="53"/>
        <v>2</v>
      </c>
    </row>
    <row r="657" spans="1:15" x14ac:dyDescent="0.3">
      <c r="A657">
        <f t="shared" si="54"/>
        <v>656</v>
      </c>
      <c r="B657" s="10">
        <v>43472</v>
      </c>
      <c r="C657" t="s">
        <v>22</v>
      </c>
      <c r="D657" t="s">
        <v>7</v>
      </c>
      <c r="E657">
        <f>COUNTIF($C$2:$C657,$C657)+COUNTIF($D$2:$D657,$C657)</f>
        <v>44</v>
      </c>
      <c r="F657">
        <f>COUNTIF($C$2:$C657,$D657)+COUNTIF($D$2:$D657,$D657)</f>
        <v>42</v>
      </c>
      <c r="G657">
        <v>4</v>
      </c>
      <c r="H657">
        <v>0</v>
      </c>
      <c r="I657" t="s">
        <v>60</v>
      </c>
      <c r="J657" s="11">
        <v>19059</v>
      </c>
      <c r="K657" s="12">
        <v>9.8611111111111108E-2</v>
      </c>
      <c r="L657">
        <f t="shared" si="50"/>
        <v>1</v>
      </c>
      <c r="M657">
        <f t="shared" si="52"/>
        <v>2</v>
      </c>
      <c r="N657">
        <f t="shared" si="51"/>
        <v>0</v>
      </c>
      <c r="O657">
        <f t="shared" si="53"/>
        <v>0</v>
      </c>
    </row>
    <row r="658" spans="1:15" x14ac:dyDescent="0.3">
      <c r="A658">
        <f t="shared" si="54"/>
        <v>657</v>
      </c>
      <c r="B658" s="10">
        <v>43473</v>
      </c>
      <c r="C658" t="s">
        <v>19</v>
      </c>
      <c r="D658" t="s">
        <v>17</v>
      </c>
      <c r="E658">
        <f>COUNTIF($C$2:$C658,$C658)+COUNTIF($D$2:$D658,$C658)</f>
        <v>42</v>
      </c>
      <c r="F658">
        <f>COUNTIF($C$2:$C658,$D658)+COUNTIF($D$2:$D658,$D658)</f>
        <v>43</v>
      </c>
      <c r="G658">
        <v>0</v>
      </c>
      <c r="H658">
        <v>4</v>
      </c>
      <c r="I658" t="s">
        <v>60</v>
      </c>
      <c r="J658" s="11">
        <v>17565</v>
      </c>
      <c r="K658" s="12">
        <v>0.10277777777777779</v>
      </c>
      <c r="L658">
        <f t="shared" si="50"/>
        <v>0</v>
      </c>
      <c r="M658">
        <f t="shared" si="52"/>
        <v>0</v>
      </c>
      <c r="N658">
        <f t="shared" si="51"/>
        <v>1</v>
      </c>
      <c r="O658">
        <f t="shared" si="53"/>
        <v>2</v>
      </c>
    </row>
    <row r="659" spans="1:15" x14ac:dyDescent="0.3">
      <c r="A659">
        <f t="shared" si="54"/>
        <v>658</v>
      </c>
      <c r="B659" s="10">
        <v>43473</v>
      </c>
      <c r="C659" t="s">
        <v>29</v>
      </c>
      <c r="D659" t="s">
        <v>10</v>
      </c>
      <c r="E659">
        <f>COUNTIF($C$2:$C659,$C659)+COUNTIF($D$2:$D659,$C659)</f>
        <v>42</v>
      </c>
      <c r="F659">
        <f>COUNTIF($C$2:$C659,$D659)+COUNTIF($D$2:$D659,$D659)</f>
        <v>43</v>
      </c>
      <c r="G659">
        <v>1</v>
      </c>
      <c r="H659">
        <v>5</v>
      </c>
      <c r="I659" t="s">
        <v>60</v>
      </c>
      <c r="J659" s="11">
        <v>18212</v>
      </c>
      <c r="K659" s="12">
        <v>0.10416666666666667</v>
      </c>
      <c r="L659">
        <f t="shared" si="50"/>
        <v>0</v>
      </c>
      <c r="M659">
        <f t="shared" si="52"/>
        <v>0</v>
      </c>
      <c r="N659">
        <f t="shared" si="51"/>
        <v>1</v>
      </c>
      <c r="O659">
        <f t="shared" si="53"/>
        <v>2</v>
      </c>
    </row>
    <row r="660" spans="1:15" x14ac:dyDescent="0.3">
      <c r="A660">
        <f t="shared" si="54"/>
        <v>659</v>
      </c>
      <c r="B660" s="10">
        <v>43473</v>
      </c>
      <c r="C660" t="s">
        <v>20</v>
      </c>
      <c r="D660" t="s">
        <v>16</v>
      </c>
      <c r="E660">
        <f>COUNTIF($C$2:$C660,$C660)+COUNTIF($D$2:$D660,$C660)</f>
        <v>44</v>
      </c>
      <c r="F660">
        <f>COUNTIF($C$2:$C660,$D660)+COUNTIF($D$2:$D660,$D660)</f>
        <v>45</v>
      </c>
      <c r="G660">
        <v>3</v>
      </c>
      <c r="H660">
        <v>2</v>
      </c>
      <c r="I660" t="s">
        <v>60</v>
      </c>
      <c r="J660" s="11">
        <v>18898</v>
      </c>
      <c r="K660" s="12">
        <v>0.10416666666666667</v>
      </c>
      <c r="L660">
        <f t="shared" si="50"/>
        <v>1</v>
      </c>
      <c r="M660">
        <f t="shared" si="52"/>
        <v>2</v>
      </c>
      <c r="N660">
        <f t="shared" si="51"/>
        <v>0</v>
      </c>
      <c r="O660">
        <f t="shared" si="53"/>
        <v>0</v>
      </c>
    </row>
    <row r="661" spans="1:15" x14ac:dyDescent="0.3">
      <c r="A661">
        <f t="shared" si="54"/>
        <v>660</v>
      </c>
      <c r="B661" s="10">
        <v>43473</v>
      </c>
      <c r="C661" t="s">
        <v>25</v>
      </c>
      <c r="D661" t="s">
        <v>33</v>
      </c>
      <c r="E661">
        <f>COUNTIF($C$2:$C661,$C661)+COUNTIF($D$2:$D661,$C661)</f>
        <v>42</v>
      </c>
      <c r="F661">
        <f>COUNTIF($C$2:$C661,$D661)+COUNTIF($D$2:$D661,$D661)</f>
        <v>41</v>
      </c>
      <c r="G661">
        <v>4</v>
      </c>
      <c r="H661">
        <v>3</v>
      </c>
      <c r="I661" t="s">
        <v>60</v>
      </c>
      <c r="J661" s="11">
        <v>13769</v>
      </c>
      <c r="K661" s="12">
        <v>0.1013888888888889</v>
      </c>
      <c r="L661">
        <f t="shared" si="50"/>
        <v>1</v>
      </c>
      <c r="M661">
        <f t="shared" si="52"/>
        <v>2</v>
      </c>
      <c r="N661">
        <f t="shared" si="51"/>
        <v>0</v>
      </c>
      <c r="O661">
        <f t="shared" si="53"/>
        <v>0</v>
      </c>
    </row>
    <row r="662" spans="1:15" x14ac:dyDescent="0.3">
      <c r="A662">
        <f t="shared" si="54"/>
        <v>661</v>
      </c>
      <c r="B662" s="10">
        <v>43473</v>
      </c>
      <c r="C662" t="s">
        <v>31</v>
      </c>
      <c r="D662" t="s">
        <v>34</v>
      </c>
      <c r="E662">
        <f>COUNTIF($C$2:$C662,$C662)+COUNTIF($D$2:$D662,$C662)</f>
        <v>41</v>
      </c>
      <c r="F662">
        <f>COUNTIF($C$2:$C662,$D662)+COUNTIF($D$2:$D662,$D662)</f>
        <v>43</v>
      </c>
      <c r="G662">
        <v>1</v>
      </c>
      <c r="H662">
        <v>5</v>
      </c>
      <c r="I662" t="s">
        <v>60</v>
      </c>
      <c r="J662" s="11">
        <v>18526</v>
      </c>
      <c r="K662" s="12">
        <v>0.10347222222222223</v>
      </c>
      <c r="L662">
        <f t="shared" si="50"/>
        <v>0</v>
      </c>
      <c r="M662">
        <f t="shared" si="52"/>
        <v>0</v>
      </c>
      <c r="N662">
        <f t="shared" si="51"/>
        <v>1</v>
      </c>
      <c r="O662">
        <f t="shared" si="53"/>
        <v>2</v>
      </c>
    </row>
    <row r="663" spans="1:15" x14ac:dyDescent="0.3">
      <c r="A663">
        <f t="shared" si="54"/>
        <v>662</v>
      </c>
      <c r="B663" s="10">
        <v>43473</v>
      </c>
      <c r="C663" t="s">
        <v>18</v>
      </c>
      <c r="D663" t="s">
        <v>6</v>
      </c>
      <c r="E663">
        <f>COUNTIF($C$2:$C663,$C663)+COUNTIF($D$2:$D663,$C663)</f>
        <v>43</v>
      </c>
      <c r="F663">
        <f>COUNTIF($C$2:$C663,$D663)+COUNTIF($D$2:$D663,$D663)</f>
        <v>45</v>
      </c>
      <c r="G663">
        <v>2</v>
      </c>
      <c r="H663">
        <v>7</v>
      </c>
      <c r="I663" t="s">
        <v>60</v>
      </c>
      <c r="J663" s="11">
        <v>17320</v>
      </c>
      <c r="K663" s="12">
        <v>0.10069444444444443</v>
      </c>
      <c r="L663">
        <f t="shared" si="50"/>
        <v>0</v>
      </c>
      <c r="M663">
        <f t="shared" si="52"/>
        <v>0</v>
      </c>
      <c r="N663">
        <f t="shared" si="51"/>
        <v>1</v>
      </c>
      <c r="O663">
        <f t="shared" si="53"/>
        <v>2</v>
      </c>
    </row>
    <row r="664" spans="1:15" x14ac:dyDescent="0.3">
      <c r="A664">
        <f t="shared" si="54"/>
        <v>663</v>
      </c>
      <c r="B664" s="10">
        <v>43473</v>
      </c>
      <c r="C664" t="s">
        <v>23</v>
      </c>
      <c r="D664" t="s">
        <v>35</v>
      </c>
      <c r="E664">
        <f>COUNTIF($C$2:$C664,$C664)+COUNTIF($D$2:$D664,$C664)</f>
        <v>44</v>
      </c>
      <c r="F664">
        <f>COUNTIF($C$2:$C664,$D664)+COUNTIF($D$2:$D664,$D664)</f>
        <v>41</v>
      </c>
      <c r="G664">
        <v>3</v>
      </c>
      <c r="H664">
        <v>1</v>
      </c>
      <c r="I664" t="s">
        <v>60</v>
      </c>
      <c r="J664" s="11">
        <v>17037</v>
      </c>
      <c r="K664" s="12">
        <v>9.930555555555555E-2</v>
      </c>
      <c r="L664">
        <f t="shared" si="50"/>
        <v>1</v>
      </c>
      <c r="M664">
        <f t="shared" si="52"/>
        <v>2</v>
      </c>
      <c r="N664">
        <f t="shared" si="51"/>
        <v>0</v>
      </c>
      <c r="O664">
        <f t="shared" si="53"/>
        <v>0</v>
      </c>
    </row>
    <row r="665" spans="1:15" x14ac:dyDescent="0.3">
      <c r="A665">
        <f t="shared" si="54"/>
        <v>664</v>
      </c>
      <c r="B665" s="10">
        <v>43473</v>
      </c>
      <c r="C665" t="s">
        <v>30</v>
      </c>
      <c r="D665" t="s">
        <v>11</v>
      </c>
      <c r="E665">
        <f>COUNTIF($C$2:$C665,$C665)+COUNTIF($D$2:$D665,$C665)</f>
        <v>42</v>
      </c>
      <c r="F665">
        <f>COUNTIF($C$2:$C665,$D665)+COUNTIF($D$2:$D665,$D665)</f>
        <v>43</v>
      </c>
      <c r="G665">
        <v>0</v>
      </c>
      <c r="H665">
        <v>4</v>
      </c>
      <c r="I665" t="s">
        <v>60</v>
      </c>
      <c r="J665" s="11">
        <v>19092</v>
      </c>
      <c r="K665" s="12">
        <v>9.7916666666666666E-2</v>
      </c>
      <c r="L665">
        <f t="shared" si="50"/>
        <v>0</v>
      </c>
      <c r="M665">
        <f t="shared" si="52"/>
        <v>0</v>
      </c>
      <c r="N665">
        <f t="shared" si="51"/>
        <v>1</v>
      </c>
      <c r="O665">
        <f t="shared" si="53"/>
        <v>2</v>
      </c>
    </row>
    <row r="666" spans="1:15" x14ac:dyDescent="0.3">
      <c r="A666">
        <f t="shared" si="54"/>
        <v>665</v>
      </c>
      <c r="B666" s="10">
        <v>43473</v>
      </c>
      <c r="C666" t="s">
        <v>8</v>
      </c>
      <c r="D666" t="s">
        <v>12</v>
      </c>
      <c r="E666">
        <f>COUNTIF($C$2:$C666,$C666)+COUNTIF($D$2:$D666,$C666)</f>
        <v>42</v>
      </c>
      <c r="F666">
        <f>COUNTIF($C$2:$C666,$D666)+COUNTIF($D$2:$D666,$D666)</f>
        <v>46</v>
      </c>
      <c r="G666">
        <v>2</v>
      </c>
      <c r="H666">
        <v>4</v>
      </c>
      <c r="I666" t="s">
        <v>60</v>
      </c>
      <c r="J666" s="11">
        <v>18249</v>
      </c>
      <c r="K666" s="12">
        <v>0.11319444444444444</v>
      </c>
      <c r="L666">
        <f t="shared" si="50"/>
        <v>0</v>
      </c>
      <c r="M666">
        <f t="shared" si="52"/>
        <v>0</v>
      </c>
      <c r="N666">
        <f t="shared" si="51"/>
        <v>1</v>
      </c>
      <c r="O666">
        <f t="shared" si="53"/>
        <v>2</v>
      </c>
    </row>
    <row r="667" spans="1:15" x14ac:dyDescent="0.3">
      <c r="A667">
        <f t="shared" si="54"/>
        <v>666</v>
      </c>
      <c r="B667" s="10">
        <v>43473</v>
      </c>
      <c r="C667" t="s">
        <v>24</v>
      </c>
      <c r="D667" t="s">
        <v>26</v>
      </c>
      <c r="E667">
        <f>COUNTIF($C$2:$C667,$C667)+COUNTIF($D$2:$D667,$C667)</f>
        <v>43</v>
      </c>
      <c r="F667">
        <f>COUNTIF($C$2:$C667,$D667)+COUNTIF($D$2:$D667,$D667)</f>
        <v>42</v>
      </c>
      <c r="G667">
        <v>4</v>
      </c>
      <c r="H667">
        <v>7</v>
      </c>
      <c r="I667" t="s">
        <v>60</v>
      </c>
      <c r="J667" s="11">
        <v>15321</v>
      </c>
      <c r="K667" s="12">
        <v>9.8611111111111108E-2</v>
      </c>
      <c r="L667">
        <f t="shared" si="50"/>
        <v>0</v>
      </c>
      <c r="M667">
        <f t="shared" si="52"/>
        <v>0</v>
      </c>
      <c r="N667">
        <f t="shared" si="51"/>
        <v>1</v>
      </c>
      <c r="O667">
        <f t="shared" si="53"/>
        <v>2</v>
      </c>
    </row>
    <row r="668" spans="1:15" x14ac:dyDescent="0.3">
      <c r="A668">
        <f t="shared" si="54"/>
        <v>667</v>
      </c>
      <c r="B668" s="10">
        <v>43473</v>
      </c>
      <c r="C668" t="s">
        <v>36</v>
      </c>
      <c r="D668" t="s">
        <v>28</v>
      </c>
      <c r="E668">
        <f>COUNTIF($C$2:$C668,$C668)+COUNTIF($D$2:$D668,$C668)</f>
        <v>43</v>
      </c>
      <c r="F668">
        <f>COUNTIF($C$2:$C668,$D668)+COUNTIF($D$2:$D668,$D668)</f>
        <v>42</v>
      </c>
      <c r="G668">
        <v>3</v>
      </c>
      <c r="H668">
        <v>5</v>
      </c>
      <c r="I668" t="s">
        <v>60</v>
      </c>
      <c r="J668" s="11">
        <v>18506</v>
      </c>
      <c r="K668" s="12">
        <v>0.10902777777777778</v>
      </c>
      <c r="L668">
        <f t="shared" si="50"/>
        <v>0</v>
      </c>
      <c r="M668">
        <f t="shared" si="52"/>
        <v>0</v>
      </c>
      <c r="N668">
        <f t="shared" si="51"/>
        <v>1</v>
      </c>
      <c r="O668">
        <f t="shared" si="53"/>
        <v>2</v>
      </c>
    </row>
    <row r="669" spans="1:15" x14ac:dyDescent="0.3">
      <c r="A669">
        <f t="shared" si="54"/>
        <v>668</v>
      </c>
      <c r="B669" s="10">
        <v>43474</v>
      </c>
      <c r="C669" t="s">
        <v>9</v>
      </c>
      <c r="D669" t="s">
        <v>27</v>
      </c>
      <c r="E669">
        <f>COUNTIF($C$2:$C669,$C669)+COUNTIF($D$2:$D669,$C669)</f>
        <v>44</v>
      </c>
      <c r="F669">
        <f>COUNTIF($C$2:$C669,$D669)+COUNTIF($D$2:$D669,$D669)</f>
        <v>44</v>
      </c>
      <c r="G669">
        <v>2</v>
      </c>
      <c r="H669">
        <v>1</v>
      </c>
      <c r="I669" t="s">
        <v>61</v>
      </c>
      <c r="J669" s="11">
        <v>17174</v>
      </c>
      <c r="K669" s="12">
        <v>0.10555555555555556</v>
      </c>
      <c r="L669">
        <f t="shared" si="50"/>
        <v>1</v>
      </c>
      <c r="M669">
        <f t="shared" si="52"/>
        <v>2</v>
      </c>
      <c r="N669">
        <f t="shared" si="51"/>
        <v>0</v>
      </c>
      <c r="O669">
        <f t="shared" si="53"/>
        <v>1</v>
      </c>
    </row>
    <row r="670" spans="1:15" x14ac:dyDescent="0.3">
      <c r="A670">
        <f t="shared" si="54"/>
        <v>669</v>
      </c>
      <c r="B670" s="10">
        <v>43474</v>
      </c>
      <c r="C670" t="s">
        <v>24</v>
      </c>
      <c r="D670" t="s">
        <v>15</v>
      </c>
      <c r="E670">
        <f>COUNTIF($C$2:$C670,$C670)+COUNTIF($D$2:$D670,$C670)</f>
        <v>44</v>
      </c>
      <c r="F670">
        <f>COUNTIF($C$2:$C670,$D670)+COUNTIF($D$2:$D670,$D670)</f>
        <v>45</v>
      </c>
      <c r="G670">
        <v>3</v>
      </c>
      <c r="H670">
        <v>5</v>
      </c>
      <c r="I670" t="s">
        <v>60</v>
      </c>
      <c r="J670" s="11">
        <v>18220</v>
      </c>
      <c r="K670" s="12">
        <v>0.1013888888888889</v>
      </c>
      <c r="L670">
        <f t="shared" si="50"/>
        <v>0</v>
      </c>
      <c r="M670">
        <f t="shared" si="52"/>
        <v>0</v>
      </c>
      <c r="N670">
        <f t="shared" si="51"/>
        <v>1</v>
      </c>
      <c r="O670">
        <f t="shared" si="53"/>
        <v>2</v>
      </c>
    </row>
    <row r="671" spans="1:15" x14ac:dyDescent="0.3">
      <c r="A671">
        <f t="shared" si="54"/>
        <v>670</v>
      </c>
      <c r="B671" s="10">
        <v>43474</v>
      </c>
      <c r="C671" t="s">
        <v>22</v>
      </c>
      <c r="D671" t="s">
        <v>21</v>
      </c>
      <c r="E671">
        <f>COUNTIF($C$2:$C671,$C671)+COUNTIF($D$2:$D671,$C671)</f>
        <v>45</v>
      </c>
      <c r="F671">
        <f>COUNTIF($C$2:$C671,$D671)+COUNTIF($D$2:$D671,$D671)</f>
        <v>46</v>
      </c>
      <c r="G671">
        <v>4</v>
      </c>
      <c r="H671">
        <v>3</v>
      </c>
      <c r="I671" t="s">
        <v>61</v>
      </c>
      <c r="J671" s="11">
        <v>21255</v>
      </c>
      <c r="K671" s="12">
        <v>0.10208333333333335</v>
      </c>
      <c r="L671">
        <f t="shared" si="50"/>
        <v>1</v>
      </c>
      <c r="M671">
        <f t="shared" si="52"/>
        <v>2</v>
      </c>
      <c r="N671">
        <f t="shared" si="51"/>
        <v>0</v>
      </c>
      <c r="O671">
        <f t="shared" si="53"/>
        <v>1</v>
      </c>
    </row>
    <row r="672" spans="1:15" x14ac:dyDescent="0.3">
      <c r="A672">
        <f t="shared" si="54"/>
        <v>671</v>
      </c>
      <c r="B672" s="10">
        <v>43475</v>
      </c>
      <c r="C672" t="s">
        <v>28</v>
      </c>
      <c r="D672" t="s">
        <v>17</v>
      </c>
      <c r="E672">
        <f>COUNTIF($C$2:$C672,$C672)+COUNTIF($D$2:$D672,$C672)</f>
        <v>43</v>
      </c>
      <c r="F672">
        <f>COUNTIF($C$2:$C672,$D672)+COUNTIF($D$2:$D672,$D672)</f>
        <v>44</v>
      </c>
      <c r="G672">
        <v>4</v>
      </c>
      <c r="H672">
        <v>2</v>
      </c>
      <c r="I672" t="s">
        <v>60</v>
      </c>
      <c r="J672" s="11">
        <v>17565</v>
      </c>
      <c r="K672" s="12">
        <v>0.1076388888888889</v>
      </c>
      <c r="L672">
        <f t="shared" si="50"/>
        <v>1</v>
      </c>
      <c r="M672">
        <f t="shared" si="52"/>
        <v>2</v>
      </c>
      <c r="N672">
        <f t="shared" si="51"/>
        <v>0</v>
      </c>
      <c r="O672">
        <f t="shared" si="53"/>
        <v>0</v>
      </c>
    </row>
    <row r="673" spans="1:15" x14ac:dyDescent="0.3">
      <c r="A673">
        <f t="shared" si="54"/>
        <v>672</v>
      </c>
      <c r="B673" s="10">
        <v>43475</v>
      </c>
      <c r="C673" t="s">
        <v>22</v>
      </c>
      <c r="D673" t="s">
        <v>30</v>
      </c>
      <c r="E673">
        <f>COUNTIF($C$2:$C673,$C673)+COUNTIF($D$2:$D673,$C673)</f>
        <v>46</v>
      </c>
      <c r="F673">
        <f>COUNTIF($C$2:$C673,$D673)+COUNTIF($D$2:$D673,$D673)</f>
        <v>43</v>
      </c>
      <c r="G673">
        <v>3</v>
      </c>
      <c r="H673">
        <v>4</v>
      </c>
      <c r="I673" t="s">
        <v>61</v>
      </c>
      <c r="J673" s="11">
        <v>17065</v>
      </c>
      <c r="K673" s="12">
        <v>0.1076388888888889</v>
      </c>
      <c r="L673">
        <f t="shared" si="50"/>
        <v>0</v>
      </c>
      <c r="M673">
        <f t="shared" si="52"/>
        <v>1</v>
      </c>
      <c r="N673">
        <f t="shared" si="51"/>
        <v>1</v>
      </c>
      <c r="O673">
        <f t="shared" si="53"/>
        <v>2</v>
      </c>
    </row>
    <row r="674" spans="1:15" x14ac:dyDescent="0.3">
      <c r="A674">
        <f t="shared" si="54"/>
        <v>673</v>
      </c>
      <c r="B674" s="10">
        <v>43475</v>
      </c>
      <c r="C674" t="s">
        <v>31</v>
      </c>
      <c r="D674" t="s">
        <v>18</v>
      </c>
      <c r="E674">
        <f>COUNTIF($C$2:$C674,$C674)+COUNTIF($D$2:$D674,$C674)</f>
        <v>42</v>
      </c>
      <c r="F674">
        <f>COUNTIF($C$2:$C674,$D674)+COUNTIF($D$2:$D674,$D674)</f>
        <v>44</v>
      </c>
      <c r="G674">
        <v>3</v>
      </c>
      <c r="H674">
        <v>4</v>
      </c>
      <c r="I674" t="s">
        <v>62</v>
      </c>
      <c r="J674" s="11">
        <v>18347</v>
      </c>
      <c r="K674" s="12">
        <v>0.10972222222222222</v>
      </c>
      <c r="L674">
        <f t="shared" si="50"/>
        <v>0</v>
      </c>
      <c r="M674">
        <f t="shared" si="52"/>
        <v>1</v>
      </c>
      <c r="N674">
        <f t="shared" si="51"/>
        <v>1</v>
      </c>
      <c r="O674">
        <f t="shared" si="53"/>
        <v>2</v>
      </c>
    </row>
    <row r="675" spans="1:15" x14ac:dyDescent="0.3">
      <c r="A675">
        <f t="shared" si="54"/>
        <v>674</v>
      </c>
      <c r="B675" s="10">
        <v>43475</v>
      </c>
      <c r="C675" t="s">
        <v>9</v>
      </c>
      <c r="D675" t="s">
        <v>14</v>
      </c>
      <c r="E675">
        <f>COUNTIF($C$2:$C675,$C675)+COUNTIF($D$2:$D675,$C675)</f>
        <v>45</v>
      </c>
      <c r="F675">
        <f>COUNTIF($C$2:$C675,$D675)+COUNTIF($D$2:$D675,$D675)</f>
        <v>45</v>
      </c>
      <c r="G675">
        <v>4</v>
      </c>
      <c r="H675">
        <v>1</v>
      </c>
      <c r="I675" t="s">
        <v>60</v>
      </c>
      <c r="J675" s="11">
        <v>17713</v>
      </c>
      <c r="K675" s="12">
        <v>0.10486111111111111</v>
      </c>
      <c r="L675">
        <f t="shared" si="50"/>
        <v>1</v>
      </c>
      <c r="M675">
        <f t="shared" si="52"/>
        <v>2</v>
      </c>
      <c r="N675">
        <f t="shared" si="51"/>
        <v>0</v>
      </c>
      <c r="O675">
        <f t="shared" si="53"/>
        <v>0</v>
      </c>
    </row>
    <row r="676" spans="1:15" x14ac:dyDescent="0.3">
      <c r="A676">
        <f t="shared" si="54"/>
        <v>675</v>
      </c>
      <c r="B676" s="10">
        <v>43475</v>
      </c>
      <c r="C676" t="s">
        <v>26</v>
      </c>
      <c r="D676" t="s">
        <v>19</v>
      </c>
      <c r="E676">
        <f>COUNTIF($C$2:$C676,$C676)+COUNTIF($D$2:$D676,$C676)</f>
        <v>43</v>
      </c>
      <c r="F676">
        <f>COUNTIF($C$2:$C676,$D676)+COUNTIF($D$2:$D676,$D676)</f>
        <v>43</v>
      </c>
      <c r="G676">
        <v>2</v>
      </c>
      <c r="H676">
        <v>3</v>
      </c>
      <c r="I676" t="s">
        <v>60</v>
      </c>
      <c r="J676" s="11">
        <v>19072</v>
      </c>
      <c r="K676" s="12">
        <v>0.10069444444444443</v>
      </c>
      <c r="L676">
        <f t="shared" si="50"/>
        <v>0</v>
      </c>
      <c r="M676">
        <f t="shared" si="52"/>
        <v>0</v>
      </c>
      <c r="N676">
        <f t="shared" si="51"/>
        <v>1</v>
      </c>
      <c r="O676">
        <f t="shared" si="53"/>
        <v>2</v>
      </c>
    </row>
    <row r="677" spans="1:15" x14ac:dyDescent="0.3">
      <c r="A677">
        <f t="shared" si="54"/>
        <v>676</v>
      </c>
      <c r="B677" s="10">
        <v>43475</v>
      </c>
      <c r="C677" t="s">
        <v>7</v>
      </c>
      <c r="D677" t="s">
        <v>29</v>
      </c>
      <c r="E677">
        <f>COUNTIF($C$2:$C677,$C677)+COUNTIF($D$2:$D677,$C677)</f>
        <v>43</v>
      </c>
      <c r="F677">
        <f>COUNTIF($C$2:$C677,$D677)+COUNTIF($D$2:$D677,$D677)</f>
        <v>43</v>
      </c>
      <c r="G677">
        <v>4</v>
      </c>
      <c r="H677">
        <v>2</v>
      </c>
      <c r="I677" t="s">
        <v>60</v>
      </c>
      <c r="J677" s="11">
        <v>15280</v>
      </c>
      <c r="K677" s="12">
        <v>0.10694444444444444</v>
      </c>
      <c r="L677">
        <f t="shared" si="50"/>
        <v>1</v>
      </c>
      <c r="M677">
        <f t="shared" si="52"/>
        <v>2</v>
      </c>
      <c r="N677">
        <f t="shared" si="51"/>
        <v>0</v>
      </c>
      <c r="O677">
        <f t="shared" si="53"/>
        <v>0</v>
      </c>
    </row>
    <row r="678" spans="1:15" x14ac:dyDescent="0.3">
      <c r="A678">
        <f t="shared" si="54"/>
        <v>677</v>
      </c>
      <c r="B678" s="10">
        <v>43475</v>
      </c>
      <c r="C678" t="s">
        <v>33</v>
      </c>
      <c r="D678" t="s">
        <v>8</v>
      </c>
      <c r="E678">
        <f>COUNTIF($C$2:$C678,$C678)+COUNTIF($D$2:$D678,$C678)</f>
        <v>42</v>
      </c>
      <c r="F678">
        <f>COUNTIF($C$2:$C678,$D678)+COUNTIF($D$2:$D678,$D678)</f>
        <v>43</v>
      </c>
      <c r="G678">
        <v>4</v>
      </c>
      <c r="H678">
        <v>3</v>
      </c>
      <c r="I678" t="s">
        <v>60</v>
      </c>
      <c r="J678" s="11">
        <v>17938</v>
      </c>
      <c r="K678" s="12">
        <v>0.10555555555555556</v>
      </c>
      <c r="L678">
        <f t="shared" si="50"/>
        <v>1</v>
      </c>
      <c r="M678">
        <f t="shared" si="52"/>
        <v>2</v>
      </c>
      <c r="N678">
        <f t="shared" si="51"/>
        <v>0</v>
      </c>
      <c r="O678">
        <f t="shared" si="53"/>
        <v>0</v>
      </c>
    </row>
    <row r="679" spans="1:15" x14ac:dyDescent="0.3">
      <c r="A679">
        <f t="shared" si="54"/>
        <v>678</v>
      </c>
      <c r="B679" s="10">
        <v>43475</v>
      </c>
      <c r="C679" t="s">
        <v>23</v>
      </c>
      <c r="D679" t="s">
        <v>36</v>
      </c>
      <c r="E679">
        <f>COUNTIF($C$2:$C679,$C679)+COUNTIF($D$2:$D679,$C679)</f>
        <v>45</v>
      </c>
      <c r="F679">
        <f>COUNTIF($C$2:$C679,$D679)+COUNTIF($D$2:$D679,$D679)</f>
        <v>44</v>
      </c>
      <c r="G679">
        <v>1</v>
      </c>
      <c r="H679">
        <v>2</v>
      </c>
      <c r="I679" t="s">
        <v>60</v>
      </c>
      <c r="J679" s="11">
        <v>19448</v>
      </c>
      <c r="K679" s="12">
        <v>0.10277777777777779</v>
      </c>
      <c r="L679">
        <f t="shared" si="50"/>
        <v>0</v>
      </c>
      <c r="M679">
        <f t="shared" si="52"/>
        <v>0</v>
      </c>
      <c r="N679">
        <f t="shared" si="51"/>
        <v>1</v>
      </c>
      <c r="O679">
        <f t="shared" si="53"/>
        <v>2</v>
      </c>
    </row>
    <row r="680" spans="1:15" x14ac:dyDescent="0.3">
      <c r="A680">
        <f t="shared" si="54"/>
        <v>679</v>
      </c>
      <c r="B680" s="10">
        <v>43475</v>
      </c>
      <c r="C680" t="s">
        <v>20</v>
      </c>
      <c r="D680" t="s">
        <v>35</v>
      </c>
      <c r="E680">
        <f>COUNTIF($C$2:$C680,$C680)+COUNTIF($D$2:$D680,$C680)</f>
        <v>45</v>
      </c>
      <c r="F680">
        <f>COUNTIF($C$2:$C680,$D680)+COUNTIF($D$2:$D680,$D680)</f>
        <v>42</v>
      </c>
      <c r="G680">
        <v>1</v>
      </c>
      <c r="H680">
        <v>4</v>
      </c>
      <c r="I680" t="s">
        <v>60</v>
      </c>
      <c r="J680" s="11">
        <v>17839</v>
      </c>
      <c r="K680" s="12">
        <v>0.10277777777777779</v>
      </c>
      <c r="L680">
        <f t="shared" si="50"/>
        <v>0</v>
      </c>
      <c r="M680">
        <f t="shared" si="52"/>
        <v>0</v>
      </c>
      <c r="N680">
        <f t="shared" si="51"/>
        <v>1</v>
      </c>
      <c r="O680">
        <f t="shared" si="53"/>
        <v>2</v>
      </c>
    </row>
    <row r="681" spans="1:15" x14ac:dyDescent="0.3">
      <c r="A681">
        <f t="shared" si="54"/>
        <v>680</v>
      </c>
      <c r="B681" s="10">
        <v>43475</v>
      </c>
      <c r="C681" t="s">
        <v>25</v>
      </c>
      <c r="D681" t="s">
        <v>11</v>
      </c>
      <c r="E681">
        <f>COUNTIF($C$2:$C681,$C681)+COUNTIF($D$2:$D681,$C681)</f>
        <v>43</v>
      </c>
      <c r="F681">
        <f>COUNTIF($C$2:$C681,$D681)+COUNTIF($D$2:$D681,$D681)</f>
        <v>44</v>
      </c>
      <c r="G681">
        <v>1</v>
      </c>
      <c r="H681">
        <v>3</v>
      </c>
      <c r="I681" t="s">
        <v>60</v>
      </c>
      <c r="J681" s="11">
        <v>19092</v>
      </c>
      <c r="K681" s="12">
        <v>0.10694444444444444</v>
      </c>
      <c r="L681">
        <f t="shared" si="50"/>
        <v>0</v>
      </c>
      <c r="M681">
        <f t="shared" si="52"/>
        <v>0</v>
      </c>
      <c r="N681">
        <f t="shared" si="51"/>
        <v>1</v>
      </c>
      <c r="O681">
        <f t="shared" si="53"/>
        <v>2</v>
      </c>
    </row>
    <row r="682" spans="1:15" x14ac:dyDescent="0.3">
      <c r="A682">
        <f t="shared" si="54"/>
        <v>681</v>
      </c>
      <c r="B682" s="10">
        <v>43475</v>
      </c>
      <c r="C682" t="s">
        <v>32</v>
      </c>
      <c r="D682" t="s">
        <v>13</v>
      </c>
      <c r="E682">
        <f>COUNTIF($C$2:$C682,$C682)+COUNTIF($D$2:$D682,$C682)</f>
        <v>43</v>
      </c>
      <c r="F682">
        <f>COUNTIF($C$2:$C682,$D682)+COUNTIF($D$2:$D682,$D682)</f>
        <v>46</v>
      </c>
      <c r="G682">
        <v>4</v>
      </c>
      <c r="H682">
        <v>3</v>
      </c>
      <c r="I682" t="s">
        <v>61</v>
      </c>
      <c r="J682" s="11">
        <v>18527</v>
      </c>
      <c r="K682" s="12">
        <v>0.10625</v>
      </c>
      <c r="L682">
        <f t="shared" si="50"/>
        <v>1</v>
      </c>
      <c r="M682">
        <f t="shared" si="52"/>
        <v>2</v>
      </c>
      <c r="N682">
        <f t="shared" si="51"/>
        <v>0</v>
      </c>
      <c r="O682">
        <f t="shared" si="53"/>
        <v>1</v>
      </c>
    </row>
    <row r="683" spans="1:15" x14ac:dyDescent="0.3">
      <c r="A683">
        <f t="shared" si="54"/>
        <v>682</v>
      </c>
      <c r="B683" s="10">
        <v>43475</v>
      </c>
      <c r="C683" t="s">
        <v>6</v>
      </c>
      <c r="D683" t="s">
        <v>12</v>
      </c>
      <c r="E683">
        <f>COUNTIF($C$2:$C683,$C683)+COUNTIF($D$2:$D683,$C683)</f>
        <v>46</v>
      </c>
      <c r="F683">
        <f>COUNTIF($C$2:$C683,$D683)+COUNTIF($D$2:$D683,$D683)</f>
        <v>47</v>
      </c>
      <c r="G683">
        <v>3</v>
      </c>
      <c r="H683">
        <v>2</v>
      </c>
      <c r="I683" t="s">
        <v>60</v>
      </c>
      <c r="J683" s="11">
        <v>18367</v>
      </c>
      <c r="K683" s="12">
        <v>0.10277777777777779</v>
      </c>
      <c r="L683">
        <f t="shared" si="50"/>
        <v>1</v>
      </c>
      <c r="M683">
        <f t="shared" si="52"/>
        <v>2</v>
      </c>
      <c r="N683">
        <f t="shared" si="51"/>
        <v>0</v>
      </c>
      <c r="O683">
        <f t="shared" si="53"/>
        <v>0</v>
      </c>
    </row>
    <row r="684" spans="1:15" x14ac:dyDescent="0.3">
      <c r="A684">
        <f t="shared" si="54"/>
        <v>683</v>
      </c>
      <c r="B684" s="10">
        <v>43476</v>
      </c>
      <c r="C684" t="s">
        <v>34</v>
      </c>
      <c r="D684" t="s">
        <v>27</v>
      </c>
      <c r="E684">
        <f>COUNTIF($C$2:$C684,$C684)+COUNTIF($D$2:$D684,$C684)</f>
        <v>44</v>
      </c>
      <c r="F684">
        <f>COUNTIF($C$2:$C684,$D684)+COUNTIF($D$2:$D684,$D684)</f>
        <v>45</v>
      </c>
      <c r="G684">
        <v>7</v>
      </c>
      <c r="H684">
        <v>4</v>
      </c>
      <c r="I684" t="s">
        <v>60</v>
      </c>
      <c r="J684" s="11">
        <v>17473</v>
      </c>
      <c r="K684" s="12">
        <v>0.10069444444444443</v>
      </c>
      <c r="L684">
        <f t="shared" si="50"/>
        <v>1</v>
      </c>
      <c r="M684">
        <f t="shared" si="52"/>
        <v>2</v>
      </c>
      <c r="N684">
        <f t="shared" si="51"/>
        <v>0</v>
      </c>
      <c r="O684">
        <f t="shared" si="53"/>
        <v>0</v>
      </c>
    </row>
    <row r="685" spans="1:15" x14ac:dyDescent="0.3">
      <c r="A685">
        <f t="shared" si="54"/>
        <v>684</v>
      </c>
      <c r="B685" s="10">
        <v>43476</v>
      </c>
      <c r="C685" t="s">
        <v>10</v>
      </c>
      <c r="D685" t="s">
        <v>25</v>
      </c>
      <c r="E685">
        <f>COUNTIF($C$2:$C685,$C685)+COUNTIF($D$2:$D685,$C685)</f>
        <v>44</v>
      </c>
      <c r="F685">
        <f>COUNTIF($C$2:$C685,$D685)+COUNTIF($D$2:$D685,$D685)</f>
        <v>44</v>
      </c>
      <c r="G685">
        <v>3</v>
      </c>
      <c r="H685">
        <v>4</v>
      </c>
      <c r="I685" t="s">
        <v>60</v>
      </c>
      <c r="J685" s="11">
        <v>17199</v>
      </c>
      <c r="K685" s="12">
        <v>0.10416666666666667</v>
      </c>
      <c r="L685">
        <f t="shared" si="50"/>
        <v>0</v>
      </c>
      <c r="M685">
        <f t="shared" si="52"/>
        <v>0</v>
      </c>
      <c r="N685">
        <f t="shared" si="51"/>
        <v>1</v>
      </c>
      <c r="O685">
        <f t="shared" si="53"/>
        <v>2</v>
      </c>
    </row>
    <row r="686" spans="1:15" x14ac:dyDescent="0.3">
      <c r="A686">
        <f t="shared" si="54"/>
        <v>685</v>
      </c>
      <c r="B686" s="10">
        <v>43476</v>
      </c>
      <c r="C686" t="s">
        <v>31</v>
      </c>
      <c r="D686" t="s">
        <v>15</v>
      </c>
      <c r="E686">
        <f>COUNTIF($C$2:$C686,$C686)+COUNTIF($D$2:$D686,$C686)</f>
        <v>43</v>
      </c>
      <c r="F686">
        <f>COUNTIF($C$2:$C686,$D686)+COUNTIF($D$2:$D686,$D686)</f>
        <v>46</v>
      </c>
      <c r="G686">
        <v>3</v>
      </c>
      <c r="H686">
        <v>4</v>
      </c>
      <c r="I686" t="s">
        <v>60</v>
      </c>
      <c r="J686" s="11">
        <v>18579</v>
      </c>
      <c r="K686" s="12">
        <v>0.10277777777777779</v>
      </c>
      <c r="L686">
        <f t="shared" si="50"/>
        <v>0</v>
      </c>
      <c r="M686">
        <f t="shared" si="52"/>
        <v>0</v>
      </c>
      <c r="N686">
        <f t="shared" si="51"/>
        <v>1</v>
      </c>
      <c r="O686">
        <f t="shared" si="53"/>
        <v>2</v>
      </c>
    </row>
    <row r="687" spans="1:15" x14ac:dyDescent="0.3">
      <c r="A687">
        <f t="shared" si="54"/>
        <v>686</v>
      </c>
      <c r="B687" s="10">
        <v>43476</v>
      </c>
      <c r="C687" t="s">
        <v>16</v>
      </c>
      <c r="D687" t="s">
        <v>26</v>
      </c>
      <c r="E687">
        <f>COUNTIF($C$2:$C687,$C687)+COUNTIF($D$2:$D687,$C687)</f>
        <v>46</v>
      </c>
      <c r="F687">
        <f>COUNTIF($C$2:$C687,$D687)+COUNTIF($D$2:$D687,$D687)</f>
        <v>44</v>
      </c>
      <c r="G687">
        <v>2</v>
      </c>
      <c r="H687">
        <v>4</v>
      </c>
      <c r="I687" t="s">
        <v>60</v>
      </c>
      <c r="J687" s="11">
        <v>15321</v>
      </c>
      <c r="K687" s="12">
        <v>9.930555555555555E-2</v>
      </c>
      <c r="L687">
        <f t="shared" si="50"/>
        <v>0</v>
      </c>
      <c r="M687">
        <f t="shared" si="52"/>
        <v>0</v>
      </c>
      <c r="N687">
        <f t="shared" si="51"/>
        <v>1</v>
      </c>
      <c r="O687">
        <f t="shared" si="53"/>
        <v>2</v>
      </c>
    </row>
    <row r="688" spans="1:15" x14ac:dyDescent="0.3">
      <c r="A688">
        <f t="shared" si="54"/>
        <v>687</v>
      </c>
      <c r="B688" s="10">
        <v>43477</v>
      </c>
      <c r="C688" t="s">
        <v>11</v>
      </c>
      <c r="D688" t="s">
        <v>10</v>
      </c>
      <c r="E688">
        <f>COUNTIF($C$2:$C688,$C688)+COUNTIF($D$2:$D688,$C688)</f>
        <v>45</v>
      </c>
      <c r="F688">
        <f>COUNTIF($C$2:$C688,$D688)+COUNTIF($D$2:$D688,$D688)</f>
        <v>45</v>
      </c>
      <c r="G688">
        <v>5</v>
      </c>
      <c r="H688">
        <v>3</v>
      </c>
      <c r="I688" t="s">
        <v>60</v>
      </c>
      <c r="J688" s="11">
        <v>19070</v>
      </c>
      <c r="K688" s="12">
        <v>0.10625</v>
      </c>
      <c r="L688">
        <f t="shared" si="50"/>
        <v>1</v>
      </c>
      <c r="M688">
        <f t="shared" si="52"/>
        <v>2</v>
      </c>
      <c r="N688">
        <f t="shared" si="51"/>
        <v>0</v>
      </c>
      <c r="O688">
        <f t="shared" si="53"/>
        <v>0</v>
      </c>
    </row>
    <row r="689" spans="1:15" x14ac:dyDescent="0.3">
      <c r="A689">
        <f t="shared" si="54"/>
        <v>688</v>
      </c>
      <c r="B689" s="10">
        <v>43477</v>
      </c>
      <c r="C689" t="s">
        <v>12</v>
      </c>
      <c r="D689" t="s">
        <v>21</v>
      </c>
      <c r="E689">
        <f>COUNTIF($C$2:$C689,$C689)+COUNTIF($D$2:$D689,$C689)</f>
        <v>48</v>
      </c>
      <c r="F689">
        <f>COUNTIF($C$2:$C689,$D689)+COUNTIF($D$2:$D689,$D689)</f>
        <v>47</v>
      </c>
      <c r="G689">
        <v>4</v>
      </c>
      <c r="H689">
        <v>3</v>
      </c>
      <c r="I689" t="s">
        <v>61</v>
      </c>
      <c r="J689" s="11">
        <v>21760</v>
      </c>
      <c r="K689" s="12">
        <v>0.10486111111111111</v>
      </c>
      <c r="L689">
        <f t="shared" si="50"/>
        <v>1</v>
      </c>
      <c r="M689">
        <f t="shared" si="52"/>
        <v>2</v>
      </c>
      <c r="N689">
        <f t="shared" si="51"/>
        <v>0</v>
      </c>
      <c r="O689">
        <f t="shared" si="53"/>
        <v>1</v>
      </c>
    </row>
    <row r="690" spans="1:15" x14ac:dyDescent="0.3">
      <c r="A690">
        <f t="shared" si="54"/>
        <v>689</v>
      </c>
      <c r="B690" s="10">
        <v>43477</v>
      </c>
      <c r="C690" t="s">
        <v>35</v>
      </c>
      <c r="D690" t="s">
        <v>23</v>
      </c>
      <c r="E690">
        <f>COUNTIF($C$2:$C690,$C690)+COUNTIF($D$2:$D690,$C690)</f>
        <v>43</v>
      </c>
      <c r="F690">
        <f>COUNTIF($C$2:$C690,$D690)+COUNTIF($D$2:$D690,$D690)</f>
        <v>46</v>
      </c>
      <c r="G690">
        <v>3</v>
      </c>
      <c r="H690">
        <v>1</v>
      </c>
      <c r="I690" t="s">
        <v>60</v>
      </c>
      <c r="J690" s="11">
        <v>18124</v>
      </c>
      <c r="K690" s="12">
        <v>0.10208333333333335</v>
      </c>
      <c r="L690">
        <f t="shared" si="50"/>
        <v>1</v>
      </c>
      <c r="M690">
        <f t="shared" si="52"/>
        <v>2</v>
      </c>
      <c r="N690">
        <f t="shared" si="51"/>
        <v>0</v>
      </c>
      <c r="O690">
        <f t="shared" si="53"/>
        <v>0</v>
      </c>
    </row>
    <row r="691" spans="1:15" x14ac:dyDescent="0.3">
      <c r="A691">
        <f t="shared" si="54"/>
        <v>690</v>
      </c>
      <c r="B691" s="10">
        <v>43477</v>
      </c>
      <c r="C691" t="s">
        <v>32</v>
      </c>
      <c r="D691" t="s">
        <v>18</v>
      </c>
      <c r="E691">
        <f>COUNTIF($C$2:$C691,$C691)+COUNTIF($D$2:$D691,$C691)</f>
        <v>44</v>
      </c>
      <c r="F691">
        <f>COUNTIF($C$2:$C691,$D691)+COUNTIF($D$2:$D691,$D691)</f>
        <v>45</v>
      </c>
      <c r="G691">
        <v>3</v>
      </c>
      <c r="H691">
        <v>2</v>
      </c>
      <c r="I691" t="s">
        <v>60</v>
      </c>
      <c r="J691" s="11">
        <v>18347</v>
      </c>
      <c r="K691" s="12">
        <v>0.10208333333333335</v>
      </c>
      <c r="L691">
        <f t="shared" si="50"/>
        <v>1</v>
      </c>
      <c r="M691">
        <f t="shared" si="52"/>
        <v>2</v>
      </c>
      <c r="N691">
        <f t="shared" si="51"/>
        <v>0</v>
      </c>
      <c r="O691">
        <f t="shared" si="53"/>
        <v>0</v>
      </c>
    </row>
    <row r="692" spans="1:15" x14ac:dyDescent="0.3">
      <c r="A692">
        <f t="shared" si="54"/>
        <v>691</v>
      </c>
      <c r="B692" s="10">
        <v>43477</v>
      </c>
      <c r="C692" t="s">
        <v>34</v>
      </c>
      <c r="D692" t="s">
        <v>14</v>
      </c>
      <c r="E692">
        <f>COUNTIF($C$2:$C692,$C692)+COUNTIF($D$2:$D692,$C692)</f>
        <v>45</v>
      </c>
      <c r="F692">
        <f>COUNTIF($C$2:$C692,$D692)+COUNTIF($D$2:$D692,$D692)</f>
        <v>46</v>
      </c>
      <c r="G692">
        <v>2</v>
      </c>
      <c r="H692">
        <v>5</v>
      </c>
      <c r="I692" t="s">
        <v>60</v>
      </c>
      <c r="J692" s="11">
        <v>18414</v>
      </c>
      <c r="K692" s="12">
        <v>0.10833333333333334</v>
      </c>
      <c r="L692">
        <f t="shared" si="50"/>
        <v>0</v>
      </c>
      <c r="M692">
        <f t="shared" si="52"/>
        <v>0</v>
      </c>
      <c r="N692">
        <f t="shared" si="51"/>
        <v>1</v>
      </c>
      <c r="O692">
        <f t="shared" si="53"/>
        <v>2</v>
      </c>
    </row>
    <row r="693" spans="1:15" x14ac:dyDescent="0.3">
      <c r="A693">
        <f t="shared" si="54"/>
        <v>692</v>
      </c>
      <c r="B693" s="10">
        <v>43477</v>
      </c>
      <c r="C693" t="s">
        <v>16</v>
      </c>
      <c r="D693" t="s">
        <v>19</v>
      </c>
      <c r="E693">
        <f>COUNTIF($C$2:$C693,$C693)+COUNTIF($D$2:$D693,$C693)</f>
        <v>47</v>
      </c>
      <c r="F693">
        <f>COUNTIF($C$2:$C693,$D693)+COUNTIF($D$2:$D693,$D693)</f>
        <v>44</v>
      </c>
      <c r="G693">
        <v>5</v>
      </c>
      <c r="H693">
        <v>2</v>
      </c>
      <c r="I693" t="s">
        <v>60</v>
      </c>
      <c r="J693" s="11">
        <v>19087</v>
      </c>
      <c r="K693" s="12">
        <v>0.10277777777777779</v>
      </c>
      <c r="L693">
        <f t="shared" si="50"/>
        <v>1</v>
      </c>
      <c r="M693">
        <f t="shared" si="52"/>
        <v>2</v>
      </c>
      <c r="N693">
        <f t="shared" si="51"/>
        <v>0</v>
      </c>
      <c r="O693">
        <f t="shared" si="53"/>
        <v>0</v>
      </c>
    </row>
    <row r="694" spans="1:15" x14ac:dyDescent="0.3">
      <c r="A694">
        <f t="shared" si="54"/>
        <v>693</v>
      </c>
      <c r="B694" s="10">
        <v>43477</v>
      </c>
      <c r="C694" t="s">
        <v>24</v>
      </c>
      <c r="D694" t="s">
        <v>20</v>
      </c>
      <c r="E694">
        <f>COUNTIF($C$2:$C694,$C694)+COUNTIF($D$2:$D694,$C694)</f>
        <v>45</v>
      </c>
      <c r="F694">
        <f>COUNTIF($C$2:$C694,$D694)+COUNTIF($D$2:$D694,$D694)</f>
        <v>46</v>
      </c>
      <c r="G694">
        <v>0</v>
      </c>
      <c r="H694">
        <v>3</v>
      </c>
      <c r="I694" t="s">
        <v>60</v>
      </c>
      <c r="J694" s="11">
        <v>21302</v>
      </c>
      <c r="K694" s="12">
        <v>9.7222222222222224E-2</v>
      </c>
      <c r="L694">
        <f t="shared" si="50"/>
        <v>0</v>
      </c>
      <c r="M694">
        <f t="shared" si="52"/>
        <v>0</v>
      </c>
      <c r="N694">
        <f t="shared" si="51"/>
        <v>1</v>
      </c>
      <c r="O694">
        <f t="shared" si="53"/>
        <v>2</v>
      </c>
    </row>
    <row r="695" spans="1:15" x14ac:dyDescent="0.3">
      <c r="A695">
        <f t="shared" si="54"/>
        <v>694</v>
      </c>
      <c r="B695" s="10">
        <v>43477</v>
      </c>
      <c r="C695" t="s">
        <v>36</v>
      </c>
      <c r="D695" t="s">
        <v>29</v>
      </c>
      <c r="E695">
        <f>COUNTIF($C$2:$C695,$C695)+COUNTIF($D$2:$D695,$C695)</f>
        <v>45</v>
      </c>
      <c r="F695">
        <f>COUNTIF($C$2:$C695,$D695)+COUNTIF($D$2:$D695,$D695)</f>
        <v>44</v>
      </c>
      <c r="G695">
        <v>2</v>
      </c>
      <c r="H695">
        <v>3</v>
      </c>
      <c r="I695" t="s">
        <v>60</v>
      </c>
      <c r="J695" s="11">
        <v>16514</v>
      </c>
      <c r="K695" s="12">
        <v>0.10555555555555556</v>
      </c>
      <c r="L695">
        <f t="shared" si="50"/>
        <v>0</v>
      </c>
      <c r="M695">
        <f t="shared" si="52"/>
        <v>0</v>
      </c>
      <c r="N695">
        <f t="shared" si="51"/>
        <v>1</v>
      </c>
      <c r="O695">
        <f t="shared" si="53"/>
        <v>2</v>
      </c>
    </row>
    <row r="696" spans="1:15" x14ac:dyDescent="0.3">
      <c r="A696">
        <f t="shared" si="54"/>
        <v>695</v>
      </c>
      <c r="B696" s="10">
        <v>43477</v>
      </c>
      <c r="C696" t="s">
        <v>8</v>
      </c>
      <c r="D696" t="s">
        <v>33</v>
      </c>
      <c r="E696">
        <f>COUNTIF($C$2:$C696,$C696)+COUNTIF($D$2:$D696,$C696)</f>
        <v>44</v>
      </c>
      <c r="F696">
        <f>COUNTIF($C$2:$C696,$D696)+COUNTIF($D$2:$D696,$D696)</f>
        <v>43</v>
      </c>
      <c r="G696">
        <v>2</v>
      </c>
      <c r="H696">
        <v>1</v>
      </c>
      <c r="I696" t="s">
        <v>60</v>
      </c>
      <c r="J696" s="11">
        <v>15497</v>
      </c>
      <c r="K696" s="12">
        <v>0.10208333333333335</v>
      </c>
      <c r="L696">
        <f t="shared" si="50"/>
        <v>1</v>
      </c>
      <c r="M696">
        <f t="shared" si="52"/>
        <v>2</v>
      </c>
      <c r="N696">
        <f t="shared" si="51"/>
        <v>0</v>
      </c>
      <c r="O696">
        <f t="shared" si="53"/>
        <v>0</v>
      </c>
    </row>
    <row r="697" spans="1:15" x14ac:dyDescent="0.3">
      <c r="A697">
        <f t="shared" si="54"/>
        <v>696</v>
      </c>
      <c r="B697" s="10">
        <v>43477</v>
      </c>
      <c r="C697" t="s">
        <v>9</v>
      </c>
      <c r="D697" t="s">
        <v>6</v>
      </c>
      <c r="E697">
        <f>COUNTIF($C$2:$C697,$C697)+COUNTIF($D$2:$D697,$C697)</f>
        <v>46</v>
      </c>
      <c r="F697">
        <f>COUNTIF($C$2:$C697,$D697)+COUNTIF($D$2:$D697,$D697)</f>
        <v>47</v>
      </c>
      <c r="G697">
        <v>1</v>
      </c>
      <c r="H697">
        <v>4</v>
      </c>
      <c r="I697" t="s">
        <v>60</v>
      </c>
      <c r="J697" s="11">
        <v>17562</v>
      </c>
      <c r="K697" s="12">
        <v>9.7916666666666666E-2</v>
      </c>
      <c r="L697">
        <f t="shared" si="50"/>
        <v>0</v>
      </c>
      <c r="M697">
        <f t="shared" si="52"/>
        <v>0</v>
      </c>
      <c r="N697">
        <f t="shared" si="51"/>
        <v>1</v>
      </c>
      <c r="O697">
        <f t="shared" si="53"/>
        <v>2</v>
      </c>
    </row>
    <row r="698" spans="1:15" x14ac:dyDescent="0.3">
      <c r="A698">
        <f t="shared" si="54"/>
        <v>697</v>
      </c>
      <c r="B698" s="10">
        <v>43477</v>
      </c>
      <c r="C698" t="s">
        <v>17</v>
      </c>
      <c r="D698" t="s">
        <v>7</v>
      </c>
      <c r="E698">
        <f>COUNTIF($C$2:$C698,$C698)+COUNTIF($D$2:$D698,$C698)</f>
        <v>45</v>
      </c>
      <c r="F698">
        <f>COUNTIF($C$2:$C698,$D698)+COUNTIF($D$2:$D698,$D698)</f>
        <v>44</v>
      </c>
      <c r="G698">
        <v>3</v>
      </c>
      <c r="H698">
        <v>2</v>
      </c>
      <c r="I698" t="s">
        <v>60</v>
      </c>
      <c r="J698" s="11">
        <v>19305</v>
      </c>
      <c r="K698" s="12">
        <v>9.9999999999999992E-2</v>
      </c>
      <c r="L698">
        <f t="shared" si="50"/>
        <v>1</v>
      </c>
      <c r="M698">
        <f t="shared" si="52"/>
        <v>2</v>
      </c>
      <c r="N698">
        <f t="shared" si="51"/>
        <v>0</v>
      </c>
      <c r="O698">
        <f t="shared" si="53"/>
        <v>0</v>
      </c>
    </row>
    <row r="699" spans="1:15" x14ac:dyDescent="0.3">
      <c r="A699">
        <f t="shared" si="54"/>
        <v>698</v>
      </c>
      <c r="B699" s="10">
        <v>43477</v>
      </c>
      <c r="C699" t="s">
        <v>30</v>
      </c>
      <c r="D699" t="s">
        <v>28</v>
      </c>
      <c r="E699">
        <f>COUNTIF($C$2:$C699,$C699)+COUNTIF($D$2:$D699,$C699)</f>
        <v>44</v>
      </c>
      <c r="F699">
        <f>COUNTIF($C$2:$C699,$D699)+COUNTIF($D$2:$D699,$D699)</f>
        <v>44</v>
      </c>
      <c r="G699">
        <v>2</v>
      </c>
      <c r="H699">
        <v>1</v>
      </c>
      <c r="I699" t="s">
        <v>61</v>
      </c>
      <c r="J699" s="11">
        <v>18506</v>
      </c>
      <c r="K699" s="12">
        <v>0.1111111111111111</v>
      </c>
      <c r="L699">
        <f t="shared" si="50"/>
        <v>1</v>
      </c>
      <c r="M699">
        <f t="shared" si="52"/>
        <v>2</v>
      </c>
      <c r="N699">
        <f t="shared" si="51"/>
        <v>0</v>
      </c>
      <c r="O699">
        <f t="shared" si="53"/>
        <v>1</v>
      </c>
    </row>
    <row r="700" spans="1:15" x14ac:dyDescent="0.3">
      <c r="A700">
        <f t="shared" si="54"/>
        <v>699</v>
      </c>
      <c r="B700" s="10">
        <v>43478</v>
      </c>
      <c r="C700" t="s">
        <v>22</v>
      </c>
      <c r="D700" t="s">
        <v>25</v>
      </c>
      <c r="E700">
        <f>COUNTIF($C$2:$C700,$C700)+COUNTIF($D$2:$D700,$C700)</f>
        <v>47</v>
      </c>
      <c r="F700">
        <f>COUNTIF($C$2:$C700,$D700)+COUNTIF($D$2:$D700,$D700)</f>
        <v>45</v>
      </c>
      <c r="G700">
        <v>3</v>
      </c>
      <c r="H700">
        <v>6</v>
      </c>
      <c r="I700" t="s">
        <v>60</v>
      </c>
      <c r="J700" s="11">
        <v>16347</v>
      </c>
      <c r="K700" s="12">
        <v>0.10486111111111111</v>
      </c>
      <c r="L700">
        <f t="shared" si="50"/>
        <v>0</v>
      </c>
      <c r="M700">
        <f t="shared" si="52"/>
        <v>0</v>
      </c>
      <c r="N700">
        <f t="shared" si="51"/>
        <v>1</v>
      </c>
      <c r="O700">
        <f t="shared" si="53"/>
        <v>2</v>
      </c>
    </row>
    <row r="701" spans="1:15" x14ac:dyDescent="0.3">
      <c r="A701">
        <f t="shared" si="54"/>
        <v>700</v>
      </c>
      <c r="B701" s="10">
        <v>43478</v>
      </c>
      <c r="C701" t="s">
        <v>8</v>
      </c>
      <c r="D701" t="s">
        <v>30</v>
      </c>
      <c r="E701">
        <f>COUNTIF($C$2:$C701,$C701)+COUNTIF($D$2:$D701,$C701)</f>
        <v>45</v>
      </c>
      <c r="F701">
        <f>COUNTIF($C$2:$C701,$D701)+COUNTIF($D$2:$D701,$D701)</f>
        <v>45</v>
      </c>
      <c r="G701">
        <v>5</v>
      </c>
      <c r="H701">
        <v>7</v>
      </c>
      <c r="I701" t="s">
        <v>60</v>
      </c>
      <c r="J701" s="11">
        <v>17417</v>
      </c>
      <c r="K701" s="12">
        <v>0.10625</v>
      </c>
      <c r="L701">
        <f t="shared" si="50"/>
        <v>0</v>
      </c>
      <c r="M701">
        <f t="shared" si="52"/>
        <v>0</v>
      </c>
      <c r="N701">
        <f t="shared" si="51"/>
        <v>1</v>
      </c>
      <c r="O701">
        <f t="shared" si="53"/>
        <v>2</v>
      </c>
    </row>
    <row r="702" spans="1:15" x14ac:dyDescent="0.3">
      <c r="A702">
        <f t="shared" si="54"/>
        <v>701</v>
      </c>
      <c r="B702" s="10">
        <v>43478</v>
      </c>
      <c r="C702" t="s">
        <v>32</v>
      </c>
      <c r="D702" t="s">
        <v>15</v>
      </c>
      <c r="E702">
        <f>COUNTIF($C$2:$C702,$C702)+COUNTIF($D$2:$D702,$C702)</f>
        <v>45</v>
      </c>
      <c r="F702">
        <f>COUNTIF($C$2:$C702,$D702)+COUNTIF($D$2:$D702,$D702)</f>
        <v>47</v>
      </c>
      <c r="G702">
        <v>1</v>
      </c>
      <c r="H702">
        <v>7</v>
      </c>
      <c r="I702" t="s">
        <v>60</v>
      </c>
      <c r="J702" s="11">
        <v>17849</v>
      </c>
      <c r="K702" s="12">
        <v>0.10069444444444443</v>
      </c>
      <c r="L702">
        <f t="shared" si="50"/>
        <v>0</v>
      </c>
      <c r="M702">
        <f t="shared" si="52"/>
        <v>0</v>
      </c>
      <c r="N702">
        <f t="shared" si="51"/>
        <v>1</v>
      </c>
      <c r="O702">
        <f t="shared" si="53"/>
        <v>2</v>
      </c>
    </row>
    <row r="703" spans="1:15" x14ac:dyDescent="0.3">
      <c r="A703">
        <f t="shared" si="54"/>
        <v>702</v>
      </c>
      <c r="B703" s="10">
        <v>43478</v>
      </c>
      <c r="C703" t="s">
        <v>11</v>
      </c>
      <c r="D703" t="s">
        <v>33</v>
      </c>
      <c r="E703">
        <f>COUNTIF($C$2:$C703,$C703)+COUNTIF($D$2:$D703,$C703)</f>
        <v>46</v>
      </c>
      <c r="F703">
        <f>COUNTIF($C$2:$C703,$D703)+COUNTIF($D$2:$D703,$D703)</f>
        <v>44</v>
      </c>
      <c r="G703">
        <v>1</v>
      </c>
      <c r="H703">
        <v>5</v>
      </c>
      <c r="I703" t="s">
        <v>60</v>
      </c>
      <c r="J703" s="11">
        <v>11193</v>
      </c>
      <c r="K703" s="12">
        <v>0.10277777777777779</v>
      </c>
      <c r="L703">
        <f t="shared" si="50"/>
        <v>0</v>
      </c>
      <c r="M703">
        <f t="shared" si="52"/>
        <v>0</v>
      </c>
      <c r="N703">
        <f t="shared" si="51"/>
        <v>1</v>
      </c>
      <c r="O703">
        <f t="shared" si="53"/>
        <v>2</v>
      </c>
    </row>
    <row r="704" spans="1:15" x14ac:dyDescent="0.3">
      <c r="A704">
        <f t="shared" si="54"/>
        <v>703</v>
      </c>
      <c r="B704" s="10">
        <v>43478</v>
      </c>
      <c r="C704" t="s">
        <v>31</v>
      </c>
      <c r="D704" t="s">
        <v>13</v>
      </c>
      <c r="E704">
        <f>COUNTIF($C$2:$C704,$C704)+COUNTIF($D$2:$D704,$C704)</f>
        <v>44</v>
      </c>
      <c r="F704">
        <f>COUNTIF($C$2:$C704,$D704)+COUNTIF($D$2:$D704,$D704)</f>
        <v>47</v>
      </c>
      <c r="G704">
        <v>1</v>
      </c>
      <c r="H704">
        <v>5</v>
      </c>
      <c r="I704" t="s">
        <v>60</v>
      </c>
      <c r="J704" s="11">
        <v>18610</v>
      </c>
      <c r="K704" s="12">
        <v>0.1125</v>
      </c>
      <c r="L704">
        <f t="shared" si="50"/>
        <v>0</v>
      </c>
      <c r="M704">
        <f t="shared" si="52"/>
        <v>0</v>
      </c>
      <c r="N704">
        <f t="shared" si="51"/>
        <v>1</v>
      </c>
      <c r="O704">
        <f t="shared" si="53"/>
        <v>2</v>
      </c>
    </row>
    <row r="705" spans="1:15" x14ac:dyDescent="0.3">
      <c r="A705">
        <f t="shared" si="54"/>
        <v>704</v>
      </c>
      <c r="B705" s="10">
        <v>43478</v>
      </c>
      <c r="C705" t="s">
        <v>27</v>
      </c>
      <c r="D705" t="s">
        <v>26</v>
      </c>
      <c r="E705">
        <f>COUNTIF($C$2:$C705,$C705)+COUNTIF($D$2:$D705,$C705)</f>
        <v>46</v>
      </c>
      <c r="F705">
        <f>COUNTIF($C$2:$C705,$D705)+COUNTIF($D$2:$D705,$D705)</f>
        <v>45</v>
      </c>
      <c r="G705">
        <v>3</v>
      </c>
      <c r="H705">
        <v>4</v>
      </c>
      <c r="I705" t="s">
        <v>61</v>
      </c>
      <c r="J705" s="11">
        <v>15321</v>
      </c>
      <c r="K705" s="12">
        <v>0.10625</v>
      </c>
      <c r="L705">
        <f t="shared" si="50"/>
        <v>0</v>
      </c>
      <c r="M705">
        <f t="shared" si="52"/>
        <v>1</v>
      </c>
      <c r="N705">
        <f t="shared" si="51"/>
        <v>1</v>
      </c>
      <c r="O705">
        <f t="shared" si="53"/>
        <v>2</v>
      </c>
    </row>
    <row r="706" spans="1:15" x14ac:dyDescent="0.3">
      <c r="A706">
        <f t="shared" si="54"/>
        <v>705</v>
      </c>
      <c r="B706" s="10">
        <v>43479</v>
      </c>
      <c r="C706" t="s">
        <v>20</v>
      </c>
      <c r="D706" t="s">
        <v>17</v>
      </c>
      <c r="E706">
        <f>COUNTIF($C$2:$C706,$C706)+COUNTIF($D$2:$D706,$C706)</f>
        <v>47</v>
      </c>
      <c r="F706">
        <f>COUNTIF($C$2:$C706,$D706)+COUNTIF($D$2:$D706,$D706)</f>
        <v>46</v>
      </c>
      <c r="G706">
        <v>3</v>
      </c>
      <c r="H706">
        <v>2</v>
      </c>
      <c r="I706" t="s">
        <v>61</v>
      </c>
      <c r="J706" s="11">
        <v>17565</v>
      </c>
      <c r="K706" s="12">
        <v>0.10902777777777778</v>
      </c>
      <c r="L706">
        <f t="shared" ref="L706:L769" si="55">1-N706</f>
        <v>1</v>
      </c>
      <c r="M706">
        <f t="shared" si="52"/>
        <v>2</v>
      </c>
      <c r="N706">
        <f t="shared" ref="N706:N769" si="56">IF(G706=H706,0.5,IF(G706&lt;H706,1,0))</f>
        <v>0</v>
      </c>
      <c r="O706">
        <f t="shared" si="53"/>
        <v>1</v>
      </c>
    </row>
    <row r="707" spans="1:15" x14ac:dyDescent="0.3">
      <c r="A707">
        <f t="shared" si="54"/>
        <v>706</v>
      </c>
      <c r="B707" s="10">
        <v>43479</v>
      </c>
      <c r="C707" t="s">
        <v>10</v>
      </c>
      <c r="D707" t="s">
        <v>18</v>
      </c>
      <c r="E707">
        <f>COUNTIF($C$2:$C707,$C707)+COUNTIF($D$2:$D707,$C707)</f>
        <v>46</v>
      </c>
      <c r="F707">
        <f>COUNTIF($C$2:$C707,$D707)+COUNTIF($D$2:$D707,$D707)</f>
        <v>46</v>
      </c>
      <c r="G707">
        <v>2</v>
      </c>
      <c r="H707">
        <v>7</v>
      </c>
      <c r="I707" t="s">
        <v>60</v>
      </c>
      <c r="J707" s="11">
        <v>18347</v>
      </c>
      <c r="K707" s="12">
        <v>0.10347222222222223</v>
      </c>
      <c r="L707">
        <f t="shared" si="55"/>
        <v>0</v>
      </c>
      <c r="M707">
        <f t="shared" ref="M707:M770" si="57">IF(OR($I707="-",$L707=1),$L707*2,IF($L707=0,1,0))</f>
        <v>0</v>
      </c>
      <c r="N707">
        <f t="shared" si="56"/>
        <v>1</v>
      </c>
      <c r="O707">
        <f t="shared" ref="O707:O770" si="58">IF(OR($I707="-",$N707=1),$N707*2,IF($N707=0,1,0))</f>
        <v>2</v>
      </c>
    </row>
    <row r="708" spans="1:15" x14ac:dyDescent="0.3">
      <c r="A708">
        <f t="shared" ref="A708:A771" si="59">A707+1</f>
        <v>707</v>
      </c>
      <c r="B708" s="10">
        <v>43479</v>
      </c>
      <c r="C708" t="s">
        <v>21</v>
      </c>
      <c r="D708" t="s">
        <v>29</v>
      </c>
      <c r="E708">
        <f>COUNTIF($C$2:$C708,$C708)+COUNTIF($D$2:$D708,$C708)</f>
        <v>48</v>
      </c>
      <c r="F708">
        <f>COUNTIF($C$2:$C708,$D708)+COUNTIF($D$2:$D708,$D708)</f>
        <v>45</v>
      </c>
      <c r="G708">
        <v>5</v>
      </c>
      <c r="H708">
        <v>8</v>
      </c>
      <c r="I708" t="s">
        <v>60</v>
      </c>
      <c r="J708" s="11">
        <v>15204</v>
      </c>
      <c r="K708" s="12">
        <v>0.10347222222222223</v>
      </c>
      <c r="L708">
        <f t="shared" si="55"/>
        <v>0</v>
      </c>
      <c r="M708">
        <f t="shared" si="57"/>
        <v>0</v>
      </c>
      <c r="N708">
        <f t="shared" si="56"/>
        <v>1</v>
      </c>
      <c r="O708">
        <f t="shared" si="58"/>
        <v>2</v>
      </c>
    </row>
    <row r="709" spans="1:15" x14ac:dyDescent="0.3">
      <c r="A709">
        <f t="shared" si="59"/>
        <v>708</v>
      </c>
      <c r="B709" s="10">
        <v>43479</v>
      </c>
      <c r="C709" t="s">
        <v>19</v>
      </c>
      <c r="D709" t="s">
        <v>36</v>
      </c>
      <c r="E709">
        <f>COUNTIF($C$2:$C709,$C709)+COUNTIF($D$2:$D709,$C709)</f>
        <v>45</v>
      </c>
      <c r="F709">
        <f>COUNTIF($C$2:$C709,$D709)+COUNTIF($D$2:$D709,$D709)</f>
        <v>46</v>
      </c>
      <c r="G709">
        <v>4</v>
      </c>
      <c r="H709">
        <v>7</v>
      </c>
      <c r="I709" t="s">
        <v>60</v>
      </c>
      <c r="J709" s="11">
        <v>19123</v>
      </c>
      <c r="K709" s="12">
        <v>0.1125</v>
      </c>
      <c r="L709">
        <f t="shared" si="55"/>
        <v>0</v>
      </c>
      <c r="M709">
        <f t="shared" si="57"/>
        <v>0</v>
      </c>
      <c r="N709">
        <f t="shared" si="56"/>
        <v>1</v>
      </c>
      <c r="O709">
        <f t="shared" si="58"/>
        <v>2</v>
      </c>
    </row>
    <row r="710" spans="1:15" x14ac:dyDescent="0.3">
      <c r="A710">
        <f t="shared" si="59"/>
        <v>709</v>
      </c>
      <c r="B710" s="10">
        <v>43479</v>
      </c>
      <c r="C710" t="s">
        <v>24</v>
      </c>
      <c r="D710" t="s">
        <v>7</v>
      </c>
      <c r="E710">
        <f>COUNTIF($C$2:$C710,$C710)+COUNTIF($D$2:$D710,$C710)</f>
        <v>46</v>
      </c>
      <c r="F710">
        <f>COUNTIF($C$2:$C710,$D710)+COUNTIF($D$2:$D710,$D710)</f>
        <v>45</v>
      </c>
      <c r="G710">
        <v>6</v>
      </c>
      <c r="H710">
        <v>3</v>
      </c>
      <c r="I710" t="s">
        <v>60</v>
      </c>
      <c r="J710" s="11">
        <v>19248</v>
      </c>
      <c r="K710" s="12">
        <v>0.1013888888888889</v>
      </c>
      <c r="L710">
        <f t="shared" si="55"/>
        <v>1</v>
      </c>
      <c r="M710">
        <f t="shared" si="57"/>
        <v>2</v>
      </c>
      <c r="N710">
        <f t="shared" si="56"/>
        <v>0</v>
      </c>
      <c r="O710">
        <f t="shared" si="58"/>
        <v>0</v>
      </c>
    </row>
    <row r="711" spans="1:15" x14ac:dyDescent="0.3">
      <c r="A711">
        <f t="shared" si="59"/>
        <v>710</v>
      </c>
      <c r="B711" s="10">
        <v>43479</v>
      </c>
      <c r="C711" t="s">
        <v>35</v>
      </c>
      <c r="D711" t="s">
        <v>28</v>
      </c>
      <c r="E711">
        <f>COUNTIF($C$2:$C711,$C711)+COUNTIF($D$2:$D711,$C711)</f>
        <v>44</v>
      </c>
      <c r="F711">
        <f>COUNTIF($C$2:$C711,$D711)+COUNTIF($D$2:$D711,$D711)</f>
        <v>45</v>
      </c>
      <c r="G711">
        <v>4</v>
      </c>
      <c r="H711">
        <v>1</v>
      </c>
      <c r="I711" t="s">
        <v>60</v>
      </c>
      <c r="J711" s="11">
        <v>18506</v>
      </c>
      <c r="K711" s="12">
        <v>0.1013888888888889</v>
      </c>
      <c r="L711">
        <f t="shared" si="55"/>
        <v>1</v>
      </c>
      <c r="M711">
        <f t="shared" si="57"/>
        <v>2</v>
      </c>
      <c r="N711">
        <f t="shared" si="56"/>
        <v>0</v>
      </c>
      <c r="O711">
        <f t="shared" si="58"/>
        <v>0</v>
      </c>
    </row>
    <row r="712" spans="1:15" x14ac:dyDescent="0.3">
      <c r="A712">
        <f t="shared" si="59"/>
        <v>711</v>
      </c>
      <c r="B712" s="10">
        <v>43480</v>
      </c>
      <c r="C712" t="s">
        <v>29</v>
      </c>
      <c r="D712" t="s">
        <v>30</v>
      </c>
      <c r="E712">
        <f>COUNTIF($C$2:$C712,$C712)+COUNTIF($D$2:$D712,$C712)</f>
        <v>46</v>
      </c>
      <c r="F712">
        <f>COUNTIF($C$2:$C712,$D712)+COUNTIF($D$2:$D712,$D712)</f>
        <v>46</v>
      </c>
      <c r="G712">
        <v>1</v>
      </c>
      <c r="H712">
        <v>4</v>
      </c>
      <c r="I712" t="s">
        <v>60</v>
      </c>
      <c r="J712" s="11">
        <v>16377</v>
      </c>
      <c r="K712" s="12">
        <v>0.10069444444444443</v>
      </c>
      <c r="L712">
        <f t="shared" si="55"/>
        <v>0</v>
      </c>
      <c r="M712">
        <f t="shared" si="57"/>
        <v>0</v>
      </c>
      <c r="N712">
        <f t="shared" si="56"/>
        <v>1</v>
      </c>
      <c r="O712">
        <f t="shared" si="58"/>
        <v>2</v>
      </c>
    </row>
    <row r="713" spans="1:15" x14ac:dyDescent="0.3">
      <c r="A713">
        <f t="shared" si="59"/>
        <v>712</v>
      </c>
      <c r="B713" s="10">
        <v>43480</v>
      </c>
      <c r="C713" t="s">
        <v>11</v>
      </c>
      <c r="D713" t="s">
        <v>23</v>
      </c>
      <c r="E713">
        <f>COUNTIF($C$2:$C713,$C713)+COUNTIF($D$2:$D713,$C713)</f>
        <v>47</v>
      </c>
      <c r="F713">
        <f>COUNTIF($C$2:$C713,$D713)+COUNTIF($D$2:$D713,$D713)</f>
        <v>47</v>
      </c>
      <c r="G713">
        <v>2</v>
      </c>
      <c r="H713">
        <v>0</v>
      </c>
      <c r="I713" t="s">
        <v>60</v>
      </c>
      <c r="J713" s="11">
        <v>18021</v>
      </c>
      <c r="K713" s="12">
        <v>0.10208333333333335</v>
      </c>
      <c r="L713">
        <f t="shared" si="55"/>
        <v>1</v>
      </c>
      <c r="M713">
        <f t="shared" si="57"/>
        <v>2</v>
      </c>
      <c r="N713">
        <f t="shared" si="56"/>
        <v>0</v>
      </c>
      <c r="O713">
        <f t="shared" si="58"/>
        <v>0</v>
      </c>
    </row>
    <row r="714" spans="1:15" x14ac:dyDescent="0.3">
      <c r="A714">
        <f t="shared" si="59"/>
        <v>713</v>
      </c>
      <c r="B714" s="10">
        <v>43480</v>
      </c>
      <c r="C714" t="s">
        <v>27</v>
      </c>
      <c r="D714" t="s">
        <v>16</v>
      </c>
      <c r="E714">
        <f>COUNTIF($C$2:$C714,$C714)+COUNTIF($D$2:$D714,$C714)</f>
        <v>47</v>
      </c>
      <c r="F714">
        <f>COUNTIF($C$2:$C714,$D714)+COUNTIF($D$2:$D714,$D714)</f>
        <v>48</v>
      </c>
      <c r="G714">
        <v>1</v>
      </c>
      <c r="H714">
        <v>3</v>
      </c>
      <c r="I714" t="s">
        <v>60</v>
      </c>
      <c r="J714" s="11">
        <v>19515</v>
      </c>
      <c r="K714" s="12">
        <v>0.10069444444444443</v>
      </c>
      <c r="L714">
        <f t="shared" si="55"/>
        <v>0</v>
      </c>
      <c r="M714">
        <f t="shared" si="57"/>
        <v>0</v>
      </c>
      <c r="N714">
        <f t="shared" si="56"/>
        <v>1</v>
      </c>
      <c r="O714">
        <f t="shared" si="58"/>
        <v>2</v>
      </c>
    </row>
    <row r="715" spans="1:15" x14ac:dyDescent="0.3">
      <c r="A715">
        <f t="shared" si="59"/>
        <v>714</v>
      </c>
      <c r="B715" s="10">
        <v>43480</v>
      </c>
      <c r="C715" t="s">
        <v>14</v>
      </c>
      <c r="D715" t="s">
        <v>19</v>
      </c>
      <c r="E715">
        <f>COUNTIF($C$2:$C715,$C715)+COUNTIF($D$2:$D715,$C715)</f>
        <v>47</v>
      </c>
      <c r="F715">
        <f>COUNTIF($C$2:$C715,$D715)+COUNTIF($D$2:$D715,$D715)</f>
        <v>46</v>
      </c>
      <c r="G715">
        <v>2</v>
      </c>
      <c r="H715">
        <v>3</v>
      </c>
      <c r="I715" t="s">
        <v>62</v>
      </c>
      <c r="J715" s="11">
        <v>19017</v>
      </c>
      <c r="K715" s="12">
        <v>0.11458333333333333</v>
      </c>
      <c r="L715">
        <f t="shared" si="55"/>
        <v>0</v>
      </c>
      <c r="M715">
        <f t="shared" si="57"/>
        <v>1</v>
      </c>
      <c r="N715">
        <f t="shared" si="56"/>
        <v>1</v>
      </c>
      <c r="O715">
        <f t="shared" si="58"/>
        <v>2</v>
      </c>
    </row>
    <row r="716" spans="1:15" x14ac:dyDescent="0.3">
      <c r="A716">
        <f t="shared" si="59"/>
        <v>715</v>
      </c>
      <c r="B716" s="10">
        <v>43480</v>
      </c>
      <c r="C716" t="s">
        <v>31</v>
      </c>
      <c r="D716" t="s">
        <v>20</v>
      </c>
      <c r="E716">
        <f>COUNTIF($C$2:$C716,$C716)+COUNTIF($D$2:$D716,$C716)</f>
        <v>45</v>
      </c>
      <c r="F716">
        <f>COUNTIF($C$2:$C716,$D716)+COUNTIF($D$2:$D716,$D716)</f>
        <v>48</v>
      </c>
      <c r="G716">
        <v>1</v>
      </c>
      <c r="H716">
        <v>5</v>
      </c>
      <c r="I716" t="s">
        <v>60</v>
      </c>
      <c r="J716" s="11">
        <v>20576</v>
      </c>
      <c r="K716" s="12">
        <v>0.1076388888888889</v>
      </c>
      <c r="L716">
        <f t="shared" si="55"/>
        <v>0</v>
      </c>
      <c r="M716">
        <f t="shared" si="57"/>
        <v>0</v>
      </c>
      <c r="N716">
        <f t="shared" si="56"/>
        <v>1</v>
      </c>
      <c r="O716">
        <f t="shared" si="58"/>
        <v>2</v>
      </c>
    </row>
    <row r="717" spans="1:15" x14ac:dyDescent="0.3">
      <c r="A717">
        <f t="shared" si="59"/>
        <v>716</v>
      </c>
      <c r="B717" s="10">
        <v>43480</v>
      </c>
      <c r="C717" t="s">
        <v>28</v>
      </c>
      <c r="D717" t="s">
        <v>22</v>
      </c>
      <c r="E717">
        <f>COUNTIF($C$2:$C717,$C717)+COUNTIF($D$2:$D717,$C717)</f>
        <v>46</v>
      </c>
      <c r="F717">
        <f>COUNTIF($C$2:$C717,$D717)+COUNTIF($D$2:$D717,$D717)</f>
        <v>48</v>
      </c>
      <c r="G717">
        <v>2</v>
      </c>
      <c r="H717">
        <v>7</v>
      </c>
      <c r="I717" t="s">
        <v>60</v>
      </c>
      <c r="J717" s="11">
        <v>17336</v>
      </c>
      <c r="K717" s="12">
        <v>0.10625</v>
      </c>
      <c r="L717">
        <f t="shared" si="55"/>
        <v>0</v>
      </c>
      <c r="M717">
        <f t="shared" si="57"/>
        <v>0</v>
      </c>
      <c r="N717">
        <f t="shared" si="56"/>
        <v>1</v>
      </c>
      <c r="O717">
        <f t="shared" si="58"/>
        <v>2</v>
      </c>
    </row>
    <row r="718" spans="1:15" x14ac:dyDescent="0.3">
      <c r="A718">
        <f t="shared" si="59"/>
        <v>717</v>
      </c>
      <c r="B718" s="10">
        <v>43480</v>
      </c>
      <c r="C718" t="s">
        <v>35</v>
      </c>
      <c r="D718" t="s">
        <v>33</v>
      </c>
      <c r="E718">
        <f>COUNTIF($C$2:$C718,$C718)+COUNTIF($D$2:$D718,$C718)</f>
        <v>45</v>
      </c>
      <c r="F718">
        <f>COUNTIF($C$2:$C718,$D718)+COUNTIF($D$2:$D718,$D718)</f>
        <v>45</v>
      </c>
      <c r="G718">
        <v>1</v>
      </c>
      <c r="H718">
        <v>2</v>
      </c>
      <c r="I718" t="s">
        <v>61</v>
      </c>
      <c r="J718" s="11">
        <v>10042</v>
      </c>
      <c r="K718" s="12">
        <v>0.10347222222222223</v>
      </c>
      <c r="L718">
        <f t="shared" si="55"/>
        <v>0</v>
      </c>
      <c r="M718">
        <f t="shared" si="57"/>
        <v>1</v>
      </c>
      <c r="N718">
        <f t="shared" si="56"/>
        <v>1</v>
      </c>
      <c r="O718">
        <f t="shared" si="58"/>
        <v>2</v>
      </c>
    </row>
    <row r="719" spans="1:15" x14ac:dyDescent="0.3">
      <c r="A719">
        <f t="shared" si="59"/>
        <v>718</v>
      </c>
      <c r="B719" s="10">
        <v>43480</v>
      </c>
      <c r="C719" t="s">
        <v>25</v>
      </c>
      <c r="D719" t="s">
        <v>8</v>
      </c>
      <c r="E719">
        <f>COUNTIF($C$2:$C719,$C719)+COUNTIF($D$2:$D719,$C719)</f>
        <v>46</v>
      </c>
      <c r="F719">
        <f>COUNTIF($C$2:$C719,$D719)+COUNTIF($D$2:$D719,$D719)</f>
        <v>46</v>
      </c>
      <c r="G719">
        <v>2</v>
      </c>
      <c r="H719">
        <v>6</v>
      </c>
      <c r="I719" t="s">
        <v>60</v>
      </c>
      <c r="J719" s="11">
        <v>17636</v>
      </c>
      <c r="K719" s="12">
        <v>0.1013888888888889</v>
      </c>
      <c r="L719">
        <f t="shared" si="55"/>
        <v>0</v>
      </c>
      <c r="M719">
        <f t="shared" si="57"/>
        <v>0</v>
      </c>
      <c r="N719">
        <f t="shared" si="56"/>
        <v>1</v>
      </c>
      <c r="O719">
        <f t="shared" si="58"/>
        <v>2</v>
      </c>
    </row>
    <row r="720" spans="1:15" x14ac:dyDescent="0.3">
      <c r="A720">
        <f t="shared" si="59"/>
        <v>719</v>
      </c>
      <c r="B720" s="10">
        <v>43480</v>
      </c>
      <c r="C720" t="s">
        <v>34</v>
      </c>
      <c r="D720" t="s">
        <v>6</v>
      </c>
      <c r="E720">
        <f>COUNTIF($C$2:$C720,$C720)+COUNTIF($D$2:$D720,$C720)</f>
        <v>46</v>
      </c>
      <c r="F720">
        <f>COUNTIF($C$2:$C720,$D720)+COUNTIF($D$2:$D720,$D720)</f>
        <v>48</v>
      </c>
      <c r="G720">
        <v>2</v>
      </c>
      <c r="H720">
        <v>5</v>
      </c>
      <c r="I720" t="s">
        <v>60</v>
      </c>
      <c r="J720" s="11">
        <v>17292</v>
      </c>
      <c r="K720" s="12">
        <v>9.8611111111111108E-2</v>
      </c>
      <c r="L720">
        <f t="shared" si="55"/>
        <v>0</v>
      </c>
      <c r="M720">
        <f t="shared" si="57"/>
        <v>0</v>
      </c>
      <c r="N720">
        <f t="shared" si="56"/>
        <v>1</v>
      </c>
      <c r="O720">
        <f t="shared" si="58"/>
        <v>2</v>
      </c>
    </row>
    <row r="721" spans="1:15" x14ac:dyDescent="0.3">
      <c r="A721">
        <f t="shared" si="59"/>
        <v>720</v>
      </c>
      <c r="B721" s="10">
        <v>43480</v>
      </c>
      <c r="C721" t="s">
        <v>12</v>
      </c>
      <c r="D721" t="s">
        <v>26</v>
      </c>
      <c r="E721">
        <f>COUNTIF($C$2:$C721,$C721)+COUNTIF($D$2:$D721,$C721)</f>
        <v>49</v>
      </c>
      <c r="F721">
        <f>COUNTIF($C$2:$C721,$D721)+COUNTIF($D$2:$D721,$D721)</f>
        <v>46</v>
      </c>
      <c r="G721">
        <v>1</v>
      </c>
      <c r="H721">
        <v>4</v>
      </c>
      <c r="I721" t="s">
        <v>60</v>
      </c>
      <c r="J721" s="11">
        <v>15321</v>
      </c>
      <c r="K721" s="12">
        <v>0.10208333333333335</v>
      </c>
      <c r="L721">
        <f t="shared" si="55"/>
        <v>0</v>
      </c>
      <c r="M721">
        <f t="shared" si="57"/>
        <v>0</v>
      </c>
      <c r="N721">
        <f t="shared" si="56"/>
        <v>1</v>
      </c>
      <c r="O721">
        <f t="shared" si="58"/>
        <v>2</v>
      </c>
    </row>
    <row r="722" spans="1:15" x14ac:dyDescent="0.3">
      <c r="A722">
        <f t="shared" si="59"/>
        <v>721</v>
      </c>
      <c r="B722" s="10">
        <v>43481</v>
      </c>
      <c r="C722" t="s">
        <v>6</v>
      </c>
      <c r="D722" t="s">
        <v>32</v>
      </c>
      <c r="E722">
        <f>COUNTIF($C$2:$C722,$C722)+COUNTIF($D$2:$D722,$C722)</f>
        <v>49</v>
      </c>
      <c r="F722">
        <f>COUNTIF($C$2:$C722,$D722)+COUNTIF($D$2:$D722,$D722)</f>
        <v>46</v>
      </c>
      <c r="G722">
        <v>3</v>
      </c>
      <c r="H722">
        <v>6</v>
      </c>
      <c r="I722" t="s">
        <v>60</v>
      </c>
      <c r="J722" s="11">
        <v>13342</v>
      </c>
      <c r="K722" s="12">
        <v>0.10347222222222223</v>
      </c>
      <c r="L722">
        <f t="shared" si="55"/>
        <v>0</v>
      </c>
      <c r="M722">
        <f t="shared" si="57"/>
        <v>0</v>
      </c>
      <c r="N722">
        <f t="shared" si="56"/>
        <v>1</v>
      </c>
      <c r="O722">
        <f t="shared" si="58"/>
        <v>2</v>
      </c>
    </row>
    <row r="723" spans="1:15" x14ac:dyDescent="0.3">
      <c r="A723">
        <f t="shared" si="59"/>
        <v>722</v>
      </c>
      <c r="B723" s="10">
        <v>43481</v>
      </c>
      <c r="C723" t="s">
        <v>10</v>
      </c>
      <c r="D723" t="s">
        <v>15</v>
      </c>
      <c r="E723">
        <f>COUNTIF($C$2:$C723,$C723)+COUNTIF($D$2:$D723,$C723)</f>
        <v>47</v>
      </c>
      <c r="F723">
        <f>COUNTIF($C$2:$C723,$D723)+COUNTIF($D$2:$D723,$D723)</f>
        <v>48</v>
      </c>
      <c r="G723">
        <v>4</v>
      </c>
      <c r="H723">
        <v>3</v>
      </c>
      <c r="I723" t="s">
        <v>61</v>
      </c>
      <c r="J723" s="11">
        <v>18286</v>
      </c>
      <c r="K723" s="12">
        <v>0.10694444444444444</v>
      </c>
      <c r="L723">
        <f t="shared" si="55"/>
        <v>1</v>
      </c>
      <c r="M723">
        <f t="shared" si="57"/>
        <v>2</v>
      </c>
      <c r="N723">
        <f t="shared" si="56"/>
        <v>0</v>
      </c>
      <c r="O723">
        <f t="shared" si="58"/>
        <v>1</v>
      </c>
    </row>
    <row r="724" spans="1:15" x14ac:dyDescent="0.3">
      <c r="A724">
        <f t="shared" si="59"/>
        <v>723</v>
      </c>
      <c r="B724" s="10">
        <v>43481</v>
      </c>
      <c r="C724" t="s">
        <v>24</v>
      </c>
      <c r="D724" t="s">
        <v>9</v>
      </c>
      <c r="E724">
        <f>COUNTIF($C$2:$C724,$C724)+COUNTIF($D$2:$D724,$C724)</f>
        <v>47</v>
      </c>
      <c r="F724">
        <f>COUNTIF($C$2:$C724,$D724)+COUNTIF($D$2:$D724,$D724)</f>
        <v>47</v>
      </c>
      <c r="G724">
        <v>2</v>
      </c>
      <c r="H724">
        <v>5</v>
      </c>
      <c r="I724" t="s">
        <v>60</v>
      </c>
      <c r="J724" s="11">
        <v>14468</v>
      </c>
      <c r="K724" s="12">
        <v>0.10347222222222223</v>
      </c>
      <c r="L724">
        <f t="shared" si="55"/>
        <v>0</v>
      </c>
      <c r="M724">
        <f t="shared" si="57"/>
        <v>0</v>
      </c>
      <c r="N724">
        <f t="shared" si="56"/>
        <v>1</v>
      </c>
      <c r="O724">
        <f t="shared" si="58"/>
        <v>2</v>
      </c>
    </row>
    <row r="725" spans="1:15" x14ac:dyDescent="0.3">
      <c r="A725">
        <f t="shared" si="59"/>
        <v>724</v>
      </c>
      <c r="B725" s="10">
        <v>43481</v>
      </c>
      <c r="C725" t="s">
        <v>17</v>
      </c>
      <c r="D725" t="s">
        <v>36</v>
      </c>
      <c r="E725">
        <f>COUNTIF($C$2:$C725,$C725)+COUNTIF($D$2:$D725,$C725)</f>
        <v>47</v>
      </c>
      <c r="F725">
        <f>COUNTIF($C$2:$C725,$D725)+COUNTIF($D$2:$D725,$D725)</f>
        <v>47</v>
      </c>
      <c r="G725">
        <v>3</v>
      </c>
      <c r="H725">
        <v>4</v>
      </c>
      <c r="I725" t="s">
        <v>60</v>
      </c>
      <c r="J725" s="11">
        <v>19297</v>
      </c>
      <c r="K725" s="12">
        <v>0.12152777777777778</v>
      </c>
      <c r="L725">
        <f t="shared" si="55"/>
        <v>0</v>
      </c>
      <c r="M725">
        <f t="shared" si="57"/>
        <v>0</v>
      </c>
      <c r="N725">
        <f t="shared" si="56"/>
        <v>1</v>
      </c>
      <c r="O725">
        <f t="shared" si="58"/>
        <v>2</v>
      </c>
    </row>
    <row r="726" spans="1:15" x14ac:dyDescent="0.3">
      <c r="A726">
        <f t="shared" si="59"/>
        <v>725</v>
      </c>
      <c r="B726" s="10">
        <v>43481</v>
      </c>
      <c r="C726" t="s">
        <v>18</v>
      </c>
      <c r="D726" t="s">
        <v>13</v>
      </c>
      <c r="E726">
        <f>COUNTIF($C$2:$C726,$C726)+COUNTIF($D$2:$D726,$C726)</f>
        <v>47</v>
      </c>
      <c r="F726">
        <f>COUNTIF($C$2:$C726,$D726)+COUNTIF($D$2:$D726,$D726)</f>
        <v>48</v>
      </c>
      <c r="G726">
        <v>3</v>
      </c>
      <c r="H726">
        <v>2</v>
      </c>
      <c r="I726" t="s">
        <v>62</v>
      </c>
      <c r="J726" s="11">
        <v>18166</v>
      </c>
      <c r="K726" s="12">
        <v>0.11805555555555557</v>
      </c>
      <c r="L726">
        <f t="shared" si="55"/>
        <v>1</v>
      </c>
      <c r="M726">
        <f t="shared" si="57"/>
        <v>2</v>
      </c>
      <c r="N726">
        <f t="shared" si="56"/>
        <v>0</v>
      </c>
      <c r="O726">
        <f t="shared" si="58"/>
        <v>1</v>
      </c>
    </row>
    <row r="727" spans="1:15" x14ac:dyDescent="0.3">
      <c r="A727">
        <f t="shared" si="59"/>
        <v>726</v>
      </c>
      <c r="B727" s="10">
        <v>43482</v>
      </c>
      <c r="C727" t="s">
        <v>35</v>
      </c>
      <c r="D727" t="s">
        <v>17</v>
      </c>
      <c r="E727">
        <f>COUNTIF($C$2:$C727,$C727)+COUNTIF($D$2:$D727,$C727)</f>
        <v>46</v>
      </c>
      <c r="F727">
        <f>COUNTIF($C$2:$C727,$D727)+COUNTIF($D$2:$D727,$D727)</f>
        <v>48</v>
      </c>
      <c r="G727">
        <v>2</v>
      </c>
      <c r="H727">
        <v>5</v>
      </c>
      <c r="I727" t="s">
        <v>60</v>
      </c>
      <c r="J727" s="11">
        <v>17565</v>
      </c>
      <c r="K727" s="12">
        <v>9.9999999999999992E-2</v>
      </c>
      <c r="L727">
        <f t="shared" si="55"/>
        <v>0</v>
      </c>
      <c r="M727">
        <f t="shared" si="57"/>
        <v>0</v>
      </c>
      <c r="N727">
        <f t="shared" si="56"/>
        <v>1</v>
      </c>
      <c r="O727">
        <f t="shared" si="58"/>
        <v>2</v>
      </c>
    </row>
    <row r="728" spans="1:15" x14ac:dyDescent="0.3">
      <c r="A728">
        <f t="shared" si="59"/>
        <v>727</v>
      </c>
      <c r="B728" s="10">
        <v>43482</v>
      </c>
      <c r="C728" t="s">
        <v>14</v>
      </c>
      <c r="D728" t="s">
        <v>23</v>
      </c>
      <c r="E728">
        <f>COUNTIF($C$2:$C728,$C728)+COUNTIF($D$2:$D728,$C728)</f>
        <v>48</v>
      </c>
      <c r="F728">
        <f>COUNTIF($C$2:$C728,$D728)+COUNTIF($D$2:$D728,$D728)</f>
        <v>48</v>
      </c>
      <c r="G728">
        <v>2</v>
      </c>
      <c r="H728">
        <v>1</v>
      </c>
      <c r="I728" t="s">
        <v>60</v>
      </c>
      <c r="J728" s="11">
        <v>18045</v>
      </c>
      <c r="K728" s="12">
        <v>0.10555555555555556</v>
      </c>
      <c r="L728">
        <f t="shared" si="55"/>
        <v>1</v>
      </c>
      <c r="M728">
        <f t="shared" si="57"/>
        <v>2</v>
      </c>
      <c r="N728">
        <f t="shared" si="56"/>
        <v>0</v>
      </c>
      <c r="O728">
        <f t="shared" si="58"/>
        <v>0</v>
      </c>
    </row>
    <row r="729" spans="1:15" x14ac:dyDescent="0.3">
      <c r="A729">
        <f t="shared" si="59"/>
        <v>728</v>
      </c>
      <c r="B729" s="10">
        <v>43482</v>
      </c>
      <c r="C729" t="s">
        <v>27</v>
      </c>
      <c r="D729" t="s">
        <v>19</v>
      </c>
      <c r="E729">
        <f>COUNTIF($C$2:$C729,$C729)+COUNTIF($D$2:$D729,$C729)</f>
        <v>48</v>
      </c>
      <c r="F729">
        <f>COUNTIF($C$2:$C729,$D729)+COUNTIF($D$2:$D729,$D729)</f>
        <v>47</v>
      </c>
      <c r="G729">
        <v>3</v>
      </c>
      <c r="H729">
        <v>0</v>
      </c>
      <c r="I729" t="s">
        <v>60</v>
      </c>
      <c r="J729" s="11">
        <v>18907</v>
      </c>
      <c r="K729" s="12">
        <v>9.9999999999999992E-2</v>
      </c>
      <c r="L729">
        <f t="shared" si="55"/>
        <v>1</v>
      </c>
      <c r="M729">
        <f t="shared" si="57"/>
        <v>2</v>
      </c>
      <c r="N729">
        <f t="shared" si="56"/>
        <v>0</v>
      </c>
      <c r="O729">
        <f t="shared" si="58"/>
        <v>0</v>
      </c>
    </row>
    <row r="730" spans="1:15" x14ac:dyDescent="0.3">
      <c r="A730">
        <f t="shared" si="59"/>
        <v>729</v>
      </c>
      <c r="B730" s="10">
        <v>43482</v>
      </c>
      <c r="C730" t="s">
        <v>26</v>
      </c>
      <c r="D730" t="s">
        <v>22</v>
      </c>
      <c r="E730">
        <f>COUNTIF($C$2:$C730,$C730)+COUNTIF($D$2:$D730,$C730)</f>
        <v>47</v>
      </c>
      <c r="F730">
        <f>COUNTIF($C$2:$C730,$D730)+COUNTIF($D$2:$D730,$D730)</f>
        <v>49</v>
      </c>
      <c r="G730">
        <v>5</v>
      </c>
      <c r="H730">
        <v>1</v>
      </c>
      <c r="I730" t="s">
        <v>60</v>
      </c>
      <c r="J730" s="11">
        <v>17507</v>
      </c>
      <c r="K730" s="12">
        <v>0.10625</v>
      </c>
      <c r="L730">
        <f t="shared" si="55"/>
        <v>1</v>
      </c>
      <c r="M730">
        <f t="shared" si="57"/>
        <v>2</v>
      </c>
      <c r="N730">
        <f t="shared" si="56"/>
        <v>0</v>
      </c>
      <c r="O730">
        <f t="shared" si="58"/>
        <v>0</v>
      </c>
    </row>
    <row r="731" spans="1:15" x14ac:dyDescent="0.3">
      <c r="A731">
        <f t="shared" si="59"/>
        <v>730</v>
      </c>
      <c r="B731" s="10">
        <v>43482</v>
      </c>
      <c r="C731" t="s">
        <v>29</v>
      </c>
      <c r="D731" t="s">
        <v>33</v>
      </c>
      <c r="E731">
        <f>COUNTIF($C$2:$C731,$C731)+COUNTIF($D$2:$D731,$C731)</f>
        <v>47</v>
      </c>
      <c r="F731">
        <f>COUNTIF($C$2:$C731,$D731)+COUNTIF($D$2:$D731,$D731)</f>
        <v>46</v>
      </c>
      <c r="G731">
        <v>1</v>
      </c>
      <c r="H731">
        <v>4</v>
      </c>
      <c r="I731" t="s">
        <v>60</v>
      </c>
      <c r="J731" s="11">
        <v>12088</v>
      </c>
      <c r="K731" s="12">
        <v>9.7916666666666666E-2</v>
      </c>
      <c r="L731">
        <f t="shared" si="55"/>
        <v>0</v>
      </c>
      <c r="M731">
        <f t="shared" si="57"/>
        <v>0</v>
      </c>
      <c r="N731">
        <f t="shared" si="56"/>
        <v>1</v>
      </c>
      <c r="O731">
        <f t="shared" si="58"/>
        <v>2</v>
      </c>
    </row>
    <row r="732" spans="1:15" x14ac:dyDescent="0.3">
      <c r="A732">
        <f t="shared" si="59"/>
        <v>731</v>
      </c>
      <c r="B732" s="10">
        <v>43482</v>
      </c>
      <c r="C732" t="s">
        <v>21</v>
      </c>
      <c r="D732" t="s">
        <v>8</v>
      </c>
      <c r="E732">
        <f>COUNTIF($C$2:$C732,$C732)+COUNTIF($D$2:$D732,$C732)</f>
        <v>49</v>
      </c>
      <c r="F732">
        <f>COUNTIF($C$2:$C732,$D732)+COUNTIF($D$2:$D732,$D732)</f>
        <v>47</v>
      </c>
      <c r="G732">
        <v>3</v>
      </c>
      <c r="H732">
        <v>4</v>
      </c>
      <c r="I732" t="s">
        <v>60</v>
      </c>
      <c r="J732" s="11">
        <v>17434</v>
      </c>
      <c r="K732" s="12">
        <v>0.10555555555555556</v>
      </c>
      <c r="L732">
        <f t="shared" si="55"/>
        <v>0</v>
      </c>
      <c r="M732">
        <f t="shared" si="57"/>
        <v>0</v>
      </c>
      <c r="N732">
        <f t="shared" si="56"/>
        <v>1</v>
      </c>
      <c r="O732">
        <f t="shared" si="58"/>
        <v>2</v>
      </c>
    </row>
    <row r="733" spans="1:15" x14ac:dyDescent="0.3">
      <c r="A733">
        <f t="shared" si="59"/>
        <v>732</v>
      </c>
      <c r="B733" s="10">
        <v>43482</v>
      </c>
      <c r="C733" t="s">
        <v>7</v>
      </c>
      <c r="D733" t="s">
        <v>11</v>
      </c>
      <c r="E733">
        <f>COUNTIF($C$2:$C733,$C733)+COUNTIF($D$2:$D733,$C733)</f>
        <v>46</v>
      </c>
      <c r="F733">
        <f>COUNTIF($C$2:$C733,$D733)+COUNTIF($D$2:$D733,$D733)</f>
        <v>48</v>
      </c>
      <c r="G733">
        <v>4</v>
      </c>
      <c r="H733">
        <v>2</v>
      </c>
      <c r="I733" t="s">
        <v>60</v>
      </c>
      <c r="J733" s="11">
        <v>19092</v>
      </c>
      <c r="K733" s="12">
        <v>0.10694444444444444</v>
      </c>
      <c r="L733">
        <f t="shared" si="55"/>
        <v>1</v>
      </c>
      <c r="M733">
        <f t="shared" si="57"/>
        <v>2</v>
      </c>
      <c r="N733">
        <f t="shared" si="56"/>
        <v>0</v>
      </c>
      <c r="O733">
        <f t="shared" si="58"/>
        <v>0</v>
      </c>
    </row>
    <row r="734" spans="1:15" x14ac:dyDescent="0.3">
      <c r="A734">
        <f t="shared" si="59"/>
        <v>733</v>
      </c>
      <c r="B734" s="10">
        <v>43483</v>
      </c>
      <c r="C734" t="s">
        <v>34</v>
      </c>
      <c r="D734" t="s">
        <v>32</v>
      </c>
      <c r="E734">
        <f>COUNTIF($C$2:$C734,$C734)+COUNTIF($D$2:$D734,$C734)</f>
        <v>47</v>
      </c>
      <c r="F734">
        <f>COUNTIF($C$2:$C734,$D734)+COUNTIF($D$2:$D734,$D734)</f>
        <v>47</v>
      </c>
      <c r="G734">
        <v>3</v>
      </c>
      <c r="H734">
        <v>2</v>
      </c>
      <c r="I734" t="s">
        <v>61</v>
      </c>
      <c r="J734" s="11">
        <v>14757</v>
      </c>
      <c r="K734" s="12">
        <v>0.10972222222222222</v>
      </c>
      <c r="L734">
        <f t="shared" si="55"/>
        <v>1</v>
      </c>
      <c r="M734">
        <f t="shared" si="57"/>
        <v>2</v>
      </c>
      <c r="N734">
        <f t="shared" si="56"/>
        <v>0</v>
      </c>
      <c r="O734">
        <f t="shared" si="58"/>
        <v>1</v>
      </c>
    </row>
    <row r="735" spans="1:15" x14ac:dyDescent="0.3">
      <c r="A735">
        <f t="shared" si="59"/>
        <v>734</v>
      </c>
      <c r="B735" s="10">
        <v>43483</v>
      </c>
      <c r="C735" t="s">
        <v>9</v>
      </c>
      <c r="D735" t="s">
        <v>25</v>
      </c>
      <c r="E735">
        <f>COUNTIF($C$2:$C735,$C735)+COUNTIF($D$2:$D735,$C735)</f>
        <v>48</v>
      </c>
      <c r="F735">
        <f>COUNTIF($C$2:$C735,$D735)+COUNTIF($D$2:$D735,$D735)</f>
        <v>47</v>
      </c>
      <c r="G735">
        <v>4</v>
      </c>
      <c r="H735">
        <v>1</v>
      </c>
      <c r="I735" t="s">
        <v>60</v>
      </c>
      <c r="J735" s="11">
        <v>15598</v>
      </c>
      <c r="K735" s="12">
        <v>9.8611111111111108E-2</v>
      </c>
      <c r="L735">
        <f t="shared" si="55"/>
        <v>1</v>
      </c>
      <c r="M735">
        <f t="shared" si="57"/>
        <v>2</v>
      </c>
      <c r="N735">
        <f t="shared" si="56"/>
        <v>0</v>
      </c>
      <c r="O735">
        <f t="shared" si="58"/>
        <v>0</v>
      </c>
    </row>
    <row r="736" spans="1:15" x14ac:dyDescent="0.3">
      <c r="A736">
        <f t="shared" si="59"/>
        <v>735</v>
      </c>
      <c r="B736" s="10">
        <v>43483</v>
      </c>
      <c r="C736" t="s">
        <v>20</v>
      </c>
      <c r="D736" t="s">
        <v>30</v>
      </c>
      <c r="E736">
        <f>COUNTIF($C$2:$C736,$C736)+COUNTIF($D$2:$D736,$C736)</f>
        <v>49</v>
      </c>
      <c r="F736">
        <f>COUNTIF($C$2:$C736,$D736)+COUNTIF($D$2:$D736,$D736)</f>
        <v>47</v>
      </c>
      <c r="G736">
        <v>4</v>
      </c>
      <c r="H736">
        <v>1</v>
      </c>
      <c r="I736" t="s">
        <v>60</v>
      </c>
      <c r="J736" s="11">
        <v>18892</v>
      </c>
      <c r="K736" s="12">
        <v>0.10069444444444443</v>
      </c>
      <c r="L736">
        <f t="shared" si="55"/>
        <v>1</v>
      </c>
      <c r="M736">
        <f t="shared" si="57"/>
        <v>2</v>
      </c>
      <c r="N736">
        <f t="shared" si="56"/>
        <v>0</v>
      </c>
      <c r="O736">
        <f t="shared" si="58"/>
        <v>0</v>
      </c>
    </row>
    <row r="737" spans="1:15" x14ac:dyDescent="0.3">
      <c r="A737">
        <f t="shared" si="59"/>
        <v>736</v>
      </c>
      <c r="B737" s="10">
        <v>43483</v>
      </c>
      <c r="C737" t="s">
        <v>16</v>
      </c>
      <c r="D737" t="s">
        <v>15</v>
      </c>
      <c r="E737">
        <f>COUNTIF($C$2:$C737,$C737)+COUNTIF($D$2:$D737,$C737)</f>
        <v>49</v>
      </c>
      <c r="F737">
        <f>COUNTIF($C$2:$C737,$D737)+COUNTIF($D$2:$D737,$D737)</f>
        <v>49</v>
      </c>
      <c r="G737">
        <v>4</v>
      </c>
      <c r="H737">
        <v>6</v>
      </c>
      <c r="I737" t="s">
        <v>60</v>
      </c>
      <c r="J737" s="11">
        <v>19289</v>
      </c>
      <c r="K737" s="12">
        <v>0.10972222222222222</v>
      </c>
      <c r="L737">
        <f t="shared" si="55"/>
        <v>0</v>
      </c>
      <c r="M737">
        <f t="shared" si="57"/>
        <v>0</v>
      </c>
      <c r="N737">
        <f t="shared" si="56"/>
        <v>1</v>
      </c>
      <c r="O737">
        <f t="shared" si="58"/>
        <v>2</v>
      </c>
    </row>
    <row r="738" spans="1:15" x14ac:dyDescent="0.3">
      <c r="A738">
        <f t="shared" si="59"/>
        <v>737</v>
      </c>
      <c r="B738" s="10">
        <v>43483</v>
      </c>
      <c r="C738" t="s">
        <v>7</v>
      </c>
      <c r="D738" t="s">
        <v>31</v>
      </c>
      <c r="E738">
        <f>COUNTIF($C$2:$C738,$C738)+COUNTIF($D$2:$D738,$C738)</f>
        <v>47</v>
      </c>
      <c r="F738">
        <f>COUNTIF($C$2:$C738,$D738)+COUNTIF($D$2:$D738,$D738)</f>
        <v>46</v>
      </c>
      <c r="G738">
        <v>1</v>
      </c>
      <c r="H738">
        <v>3</v>
      </c>
      <c r="I738" t="s">
        <v>60</v>
      </c>
      <c r="J738" s="11">
        <v>16741</v>
      </c>
      <c r="K738" s="12">
        <v>9.930555555555555E-2</v>
      </c>
      <c r="L738">
        <f t="shared" si="55"/>
        <v>0</v>
      </c>
      <c r="M738">
        <f t="shared" si="57"/>
        <v>0</v>
      </c>
      <c r="N738">
        <f t="shared" si="56"/>
        <v>1</v>
      </c>
      <c r="O738">
        <f t="shared" si="58"/>
        <v>2</v>
      </c>
    </row>
    <row r="739" spans="1:15" x14ac:dyDescent="0.3">
      <c r="A739">
        <f t="shared" si="59"/>
        <v>738</v>
      </c>
      <c r="B739" s="10">
        <v>43483</v>
      </c>
      <c r="C739" t="s">
        <v>10</v>
      </c>
      <c r="D739" t="s">
        <v>13</v>
      </c>
      <c r="E739">
        <f>COUNTIF($C$2:$C739,$C739)+COUNTIF($D$2:$D739,$C739)</f>
        <v>48</v>
      </c>
      <c r="F739">
        <f>COUNTIF($C$2:$C739,$D739)+COUNTIF($D$2:$D739,$D739)</f>
        <v>49</v>
      </c>
      <c r="G739">
        <v>3</v>
      </c>
      <c r="H739">
        <v>4</v>
      </c>
      <c r="I739" t="s">
        <v>60</v>
      </c>
      <c r="J739" s="11">
        <v>18176</v>
      </c>
      <c r="K739" s="12">
        <v>0.1013888888888889</v>
      </c>
      <c r="L739">
        <f t="shared" si="55"/>
        <v>0</v>
      </c>
      <c r="M739">
        <f t="shared" si="57"/>
        <v>0</v>
      </c>
      <c r="N739">
        <f t="shared" si="56"/>
        <v>1</v>
      </c>
      <c r="O739">
        <f t="shared" si="58"/>
        <v>2</v>
      </c>
    </row>
    <row r="740" spans="1:15" x14ac:dyDescent="0.3">
      <c r="A740">
        <f t="shared" si="59"/>
        <v>739</v>
      </c>
      <c r="B740" s="10">
        <v>43483</v>
      </c>
      <c r="C740" t="s">
        <v>33</v>
      </c>
      <c r="D740" t="s">
        <v>28</v>
      </c>
      <c r="E740">
        <f>COUNTIF($C$2:$C740,$C740)+COUNTIF($D$2:$D740,$C740)</f>
        <v>47</v>
      </c>
      <c r="F740">
        <f>COUNTIF($C$2:$C740,$D740)+COUNTIF($D$2:$D740,$D740)</f>
        <v>47</v>
      </c>
      <c r="G740">
        <v>2</v>
      </c>
      <c r="H740">
        <v>0</v>
      </c>
      <c r="I740" t="s">
        <v>60</v>
      </c>
      <c r="J740" s="11">
        <v>18605</v>
      </c>
      <c r="K740" s="12">
        <v>9.5138888888888884E-2</v>
      </c>
      <c r="L740">
        <f t="shared" si="55"/>
        <v>1</v>
      </c>
      <c r="M740">
        <f t="shared" si="57"/>
        <v>2</v>
      </c>
      <c r="N740">
        <f t="shared" si="56"/>
        <v>0</v>
      </c>
      <c r="O740">
        <f t="shared" si="58"/>
        <v>0</v>
      </c>
    </row>
    <row r="741" spans="1:15" x14ac:dyDescent="0.3">
      <c r="A741">
        <f t="shared" si="59"/>
        <v>740</v>
      </c>
      <c r="B741" s="10">
        <v>43484</v>
      </c>
      <c r="C741" t="s">
        <v>8</v>
      </c>
      <c r="D741" t="s">
        <v>17</v>
      </c>
      <c r="E741">
        <f>COUNTIF($C$2:$C741,$C741)+COUNTIF($D$2:$D741,$C741)</f>
        <v>48</v>
      </c>
      <c r="F741">
        <f>COUNTIF($C$2:$C741,$D741)+COUNTIF($D$2:$D741,$D741)</f>
        <v>49</v>
      </c>
      <c r="G741">
        <v>3</v>
      </c>
      <c r="H741">
        <v>2</v>
      </c>
      <c r="I741" t="s">
        <v>60</v>
      </c>
      <c r="J741" s="11">
        <v>17565</v>
      </c>
      <c r="K741" s="12">
        <v>0.11041666666666666</v>
      </c>
      <c r="L741">
        <f t="shared" si="55"/>
        <v>1</v>
      </c>
      <c r="M741">
        <f t="shared" si="57"/>
        <v>2</v>
      </c>
      <c r="N741">
        <f t="shared" si="56"/>
        <v>0</v>
      </c>
      <c r="O741">
        <f t="shared" si="58"/>
        <v>0</v>
      </c>
    </row>
    <row r="742" spans="1:15" x14ac:dyDescent="0.3">
      <c r="A742">
        <f t="shared" si="59"/>
        <v>741</v>
      </c>
      <c r="B742" s="10">
        <v>43484</v>
      </c>
      <c r="C742" t="s">
        <v>14</v>
      </c>
      <c r="D742" t="s">
        <v>24</v>
      </c>
      <c r="E742">
        <f>COUNTIF($C$2:$C742,$C742)+COUNTIF($D$2:$D742,$C742)</f>
        <v>49</v>
      </c>
      <c r="F742">
        <f>COUNTIF($C$2:$C742,$D742)+COUNTIF($D$2:$D742,$D742)</f>
        <v>48</v>
      </c>
      <c r="G742">
        <v>1</v>
      </c>
      <c r="H742">
        <v>7</v>
      </c>
      <c r="I742" t="s">
        <v>60</v>
      </c>
      <c r="J742" s="11">
        <v>18043</v>
      </c>
      <c r="K742" s="12">
        <v>0.10694444444444444</v>
      </c>
      <c r="L742">
        <f t="shared" si="55"/>
        <v>0</v>
      </c>
      <c r="M742">
        <f t="shared" si="57"/>
        <v>0</v>
      </c>
      <c r="N742">
        <f t="shared" si="56"/>
        <v>1</v>
      </c>
      <c r="O742">
        <f t="shared" si="58"/>
        <v>2</v>
      </c>
    </row>
    <row r="743" spans="1:15" x14ac:dyDescent="0.3">
      <c r="A743">
        <f t="shared" si="59"/>
        <v>742</v>
      </c>
      <c r="B743" s="10">
        <v>43484</v>
      </c>
      <c r="C743" t="s">
        <v>26</v>
      </c>
      <c r="D743" t="s">
        <v>23</v>
      </c>
      <c r="E743">
        <f>COUNTIF($C$2:$C743,$C743)+COUNTIF($D$2:$D743,$C743)</f>
        <v>48</v>
      </c>
      <c r="F743">
        <f>COUNTIF($C$2:$C743,$D743)+COUNTIF($D$2:$D743,$D743)</f>
        <v>49</v>
      </c>
      <c r="G743">
        <v>2</v>
      </c>
      <c r="H743">
        <v>4</v>
      </c>
      <c r="I743" t="s">
        <v>60</v>
      </c>
      <c r="J743" s="11">
        <v>18532</v>
      </c>
      <c r="K743" s="12">
        <v>0.10972222222222222</v>
      </c>
      <c r="L743">
        <f t="shared" si="55"/>
        <v>0</v>
      </c>
      <c r="M743">
        <f t="shared" si="57"/>
        <v>0</v>
      </c>
      <c r="N743">
        <f t="shared" si="56"/>
        <v>1</v>
      </c>
      <c r="O743">
        <f t="shared" si="58"/>
        <v>2</v>
      </c>
    </row>
    <row r="744" spans="1:15" x14ac:dyDescent="0.3">
      <c r="A744">
        <f t="shared" si="59"/>
        <v>743</v>
      </c>
      <c r="B744" s="10">
        <v>43484</v>
      </c>
      <c r="C744" t="s">
        <v>15</v>
      </c>
      <c r="D744" t="s">
        <v>18</v>
      </c>
      <c r="E744">
        <f>COUNTIF($C$2:$C744,$C744)+COUNTIF($D$2:$D744,$C744)</f>
        <v>50</v>
      </c>
      <c r="F744">
        <f>COUNTIF($C$2:$C744,$D744)+COUNTIF($D$2:$D744,$D744)</f>
        <v>48</v>
      </c>
      <c r="G744">
        <v>5</v>
      </c>
      <c r="H744">
        <v>2</v>
      </c>
      <c r="I744" t="s">
        <v>60</v>
      </c>
      <c r="J744" s="11">
        <v>18347</v>
      </c>
      <c r="K744" s="12">
        <v>0.1076388888888889</v>
      </c>
      <c r="L744">
        <f t="shared" si="55"/>
        <v>1</v>
      </c>
      <c r="M744">
        <f t="shared" si="57"/>
        <v>2</v>
      </c>
      <c r="N744">
        <f t="shared" si="56"/>
        <v>0</v>
      </c>
      <c r="O744">
        <f t="shared" si="58"/>
        <v>0</v>
      </c>
    </row>
    <row r="745" spans="1:15" x14ac:dyDescent="0.3">
      <c r="A745">
        <f t="shared" si="59"/>
        <v>744</v>
      </c>
      <c r="B745" s="10">
        <v>43484</v>
      </c>
      <c r="C745" t="s">
        <v>30</v>
      </c>
      <c r="D745" t="s">
        <v>19</v>
      </c>
      <c r="E745">
        <f>COUNTIF($C$2:$C745,$C745)+COUNTIF($D$2:$D745,$C745)</f>
        <v>48</v>
      </c>
      <c r="F745">
        <f>COUNTIF($C$2:$C745,$D745)+COUNTIF($D$2:$D745,$D745)</f>
        <v>48</v>
      </c>
      <c r="G745">
        <v>1</v>
      </c>
      <c r="H745">
        <v>2</v>
      </c>
      <c r="I745" t="s">
        <v>60</v>
      </c>
      <c r="J745" s="11">
        <v>19054</v>
      </c>
      <c r="K745" s="12">
        <v>0.10208333333333335</v>
      </c>
      <c r="L745">
        <f t="shared" si="55"/>
        <v>0</v>
      </c>
      <c r="M745">
        <f t="shared" si="57"/>
        <v>0</v>
      </c>
      <c r="N745">
        <f t="shared" si="56"/>
        <v>1</v>
      </c>
      <c r="O745">
        <f t="shared" si="58"/>
        <v>2</v>
      </c>
    </row>
    <row r="746" spans="1:15" x14ac:dyDescent="0.3">
      <c r="A746">
        <f t="shared" si="59"/>
        <v>745</v>
      </c>
      <c r="B746" s="10">
        <v>43484</v>
      </c>
      <c r="C746" t="s">
        <v>36</v>
      </c>
      <c r="D746" t="s">
        <v>20</v>
      </c>
      <c r="E746">
        <f>COUNTIF($C$2:$C746,$C746)+COUNTIF($D$2:$D746,$C746)</f>
        <v>48</v>
      </c>
      <c r="F746">
        <f>COUNTIF($C$2:$C746,$D746)+COUNTIF($D$2:$D746,$D746)</f>
        <v>50</v>
      </c>
      <c r="G746">
        <v>5</v>
      </c>
      <c r="H746">
        <v>2</v>
      </c>
      <c r="I746" t="s">
        <v>60</v>
      </c>
      <c r="J746" s="11">
        <v>21302</v>
      </c>
      <c r="K746" s="12">
        <v>9.6527777777777768E-2</v>
      </c>
      <c r="L746">
        <f t="shared" si="55"/>
        <v>1</v>
      </c>
      <c r="M746">
        <f t="shared" si="57"/>
        <v>2</v>
      </c>
      <c r="N746">
        <f t="shared" si="56"/>
        <v>0</v>
      </c>
      <c r="O746">
        <f t="shared" si="58"/>
        <v>0</v>
      </c>
    </row>
    <row r="747" spans="1:15" x14ac:dyDescent="0.3">
      <c r="A747">
        <f t="shared" si="59"/>
        <v>746</v>
      </c>
      <c r="B747" s="10">
        <v>43484</v>
      </c>
      <c r="C747" t="s">
        <v>27</v>
      </c>
      <c r="D747" t="s">
        <v>29</v>
      </c>
      <c r="E747">
        <f>COUNTIF($C$2:$C747,$C747)+COUNTIF($D$2:$D747,$C747)</f>
        <v>49</v>
      </c>
      <c r="F747">
        <f>COUNTIF($C$2:$C747,$D747)+COUNTIF($D$2:$D747,$D747)</f>
        <v>48</v>
      </c>
      <c r="G747">
        <v>3</v>
      </c>
      <c r="H747">
        <v>2</v>
      </c>
      <c r="I747" t="s">
        <v>60</v>
      </c>
      <c r="J747" s="11">
        <v>15231</v>
      </c>
      <c r="K747" s="12">
        <v>9.930555555555555E-2</v>
      </c>
      <c r="L747">
        <f t="shared" si="55"/>
        <v>1</v>
      </c>
      <c r="M747">
        <f t="shared" si="57"/>
        <v>2</v>
      </c>
      <c r="N747">
        <f t="shared" si="56"/>
        <v>0</v>
      </c>
      <c r="O747">
        <f t="shared" si="58"/>
        <v>0</v>
      </c>
    </row>
    <row r="748" spans="1:15" x14ac:dyDescent="0.3">
      <c r="A748">
        <f t="shared" si="59"/>
        <v>747</v>
      </c>
      <c r="B748" s="10">
        <v>43484</v>
      </c>
      <c r="C748" t="s">
        <v>31</v>
      </c>
      <c r="D748" t="s">
        <v>22</v>
      </c>
      <c r="E748">
        <f>COUNTIF($C$2:$C748,$C748)+COUNTIF($D$2:$D748,$C748)</f>
        <v>47</v>
      </c>
      <c r="F748">
        <f>COUNTIF($C$2:$C748,$D748)+COUNTIF($D$2:$D748,$D748)</f>
        <v>50</v>
      </c>
      <c r="G748">
        <v>4</v>
      </c>
      <c r="H748">
        <v>2</v>
      </c>
      <c r="I748" t="s">
        <v>60</v>
      </c>
      <c r="J748" s="11">
        <v>17716</v>
      </c>
      <c r="K748" s="12">
        <v>0.10625</v>
      </c>
      <c r="L748">
        <f t="shared" si="55"/>
        <v>1</v>
      </c>
      <c r="M748">
        <f t="shared" si="57"/>
        <v>2</v>
      </c>
      <c r="N748">
        <f t="shared" si="56"/>
        <v>0</v>
      </c>
      <c r="O748">
        <f t="shared" si="58"/>
        <v>0</v>
      </c>
    </row>
    <row r="749" spans="1:15" x14ac:dyDescent="0.3">
      <c r="A749">
        <f t="shared" si="59"/>
        <v>748</v>
      </c>
      <c r="B749" s="10">
        <v>43484</v>
      </c>
      <c r="C749" t="s">
        <v>9</v>
      </c>
      <c r="D749" t="s">
        <v>35</v>
      </c>
      <c r="E749">
        <f>COUNTIF($C$2:$C749,$C749)+COUNTIF($D$2:$D749,$C749)</f>
        <v>49</v>
      </c>
      <c r="F749">
        <f>COUNTIF($C$2:$C749,$D749)+COUNTIF($D$2:$D749,$D749)</f>
        <v>47</v>
      </c>
      <c r="G749">
        <v>2</v>
      </c>
      <c r="H749">
        <v>3</v>
      </c>
      <c r="I749" t="s">
        <v>60</v>
      </c>
      <c r="J749" s="11">
        <v>17690</v>
      </c>
      <c r="K749" s="12">
        <v>0.10694444444444444</v>
      </c>
      <c r="L749">
        <f t="shared" si="55"/>
        <v>0</v>
      </c>
      <c r="M749">
        <f t="shared" si="57"/>
        <v>0</v>
      </c>
      <c r="N749">
        <f t="shared" si="56"/>
        <v>1</v>
      </c>
      <c r="O749">
        <f t="shared" si="58"/>
        <v>2</v>
      </c>
    </row>
    <row r="750" spans="1:15" x14ac:dyDescent="0.3">
      <c r="A750">
        <f t="shared" si="59"/>
        <v>749</v>
      </c>
      <c r="B750" s="10">
        <v>43484</v>
      </c>
      <c r="C750" t="s">
        <v>6</v>
      </c>
      <c r="D750" t="s">
        <v>11</v>
      </c>
      <c r="E750">
        <f>COUNTIF($C$2:$C750,$C750)+COUNTIF($D$2:$D750,$C750)</f>
        <v>50</v>
      </c>
      <c r="F750">
        <f>COUNTIF($C$2:$C750,$D750)+COUNTIF($D$2:$D750,$D750)</f>
        <v>49</v>
      </c>
      <c r="G750">
        <v>3</v>
      </c>
      <c r="H750">
        <v>6</v>
      </c>
      <c r="I750" t="s">
        <v>60</v>
      </c>
      <c r="J750" s="11">
        <v>19092</v>
      </c>
      <c r="K750" s="12">
        <v>0.10347222222222223</v>
      </c>
      <c r="L750">
        <f t="shared" si="55"/>
        <v>0</v>
      </c>
      <c r="M750">
        <f t="shared" si="57"/>
        <v>0</v>
      </c>
      <c r="N750">
        <f t="shared" si="56"/>
        <v>1</v>
      </c>
      <c r="O750">
        <f t="shared" si="58"/>
        <v>2</v>
      </c>
    </row>
    <row r="751" spans="1:15" x14ac:dyDescent="0.3">
      <c r="A751">
        <f t="shared" si="59"/>
        <v>750</v>
      </c>
      <c r="B751" s="10">
        <v>43484</v>
      </c>
      <c r="C751" t="s">
        <v>34</v>
      </c>
      <c r="D751" t="s">
        <v>12</v>
      </c>
      <c r="E751">
        <f>COUNTIF($C$2:$C751,$C751)+COUNTIF($D$2:$D751,$C751)</f>
        <v>48</v>
      </c>
      <c r="F751">
        <f>COUNTIF($C$2:$C751,$D751)+COUNTIF($D$2:$D751,$D751)</f>
        <v>50</v>
      </c>
      <c r="G751">
        <v>3</v>
      </c>
      <c r="H751">
        <v>7</v>
      </c>
      <c r="I751" t="s">
        <v>60</v>
      </c>
      <c r="J751" s="11">
        <v>18511</v>
      </c>
      <c r="K751" s="12">
        <v>0.10833333333333334</v>
      </c>
      <c r="L751">
        <f t="shared" si="55"/>
        <v>0</v>
      </c>
      <c r="M751">
        <f t="shared" si="57"/>
        <v>0</v>
      </c>
      <c r="N751">
        <f t="shared" si="56"/>
        <v>1</v>
      </c>
      <c r="O751">
        <f t="shared" si="58"/>
        <v>2</v>
      </c>
    </row>
    <row r="752" spans="1:15" x14ac:dyDescent="0.3">
      <c r="A752">
        <f t="shared" si="59"/>
        <v>751</v>
      </c>
      <c r="B752" s="10">
        <v>43485</v>
      </c>
      <c r="C752" t="s">
        <v>28</v>
      </c>
      <c r="D752" t="s">
        <v>21</v>
      </c>
      <c r="E752">
        <f>COUNTIF($C$2:$C752,$C752)+COUNTIF($D$2:$D752,$C752)</f>
        <v>48</v>
      </c>
      <c r="F752">
        <f>COUNTIF($C$2:$C752,$D752)+COUNTIF($D$2:$D752,$D752)</f>
        <v>50</v>
      </c>
      <c r="G752">
        <v>5</v>
      </c>
      <c r="H752">
        <v>8</v>
      </c>
      <c r="I752" t="s">
        <v>60</v>
      </c>
      <c r="J752" s="11">
        <v>21316</v>
      </c>
      <c r="K752" s="12">
        <v>0.10833333333333334</v>
      </c>
      <c r="L752">
        <f t="shared" si="55"/>
        <v>0</v>
      </c>
      <c r="M752">
        <f t="shared" si="57"/>
        <v>0</v>
      </c>
      <c r="N752">
        <f t="shared" si="56"/>
        <v>1</v>
      </c>
      <c r="O752">
        <f t="shared" si="58"/>
        <v>2</v>
      </c>
    </row>
    <row r="753" spans="1:15" x14ac:dyDescent="0.3">
      <c r="A753">
        <f t="shared" si="59"/>
        <v>752</v>
      </c>
      <c r="B753" s="10">
        <v>43485</v>
      </c>
      <c r="C753" t="s">
        <v>25</v>
      </c>
      <c r="D753" t="s">
        <v>18</v>
      </c>
      <c r="E753">
        <f>COUNTIF($C$2:$C753,$C753)+COUNTIF($D$2:$D753,$C753)</f>
        <v>48</v>
      </c>
      <c r="F753">
        <f>COUNTIF($C$2:$C753,$D753)+COUNTIF($D$2:$D753,$D753)</f>
        <v>49</v>
      </c>
      <c r="G753">
        <v>7</v>
      </c>
      <c r="H753">
        <v>4</v>
      </c>
      <c r="I753" t="s">
        <v>60</v>
      </c>
      <c r="J753" s="11">
        <v>18347</v>
      </c>
      <c r="K753" s="12">
        <v>0.10277777777777779</v>
      </c>
      <c r="L753">
        <f t="shared" si="55"/>
        <v>1</v>
      </c>
      <c r="M753">
        <f t="shared" si="57"/>
        <v>2</v>
      </c>
      <c r="N753">
        <f t="shared" si="56"/>
        <v>0</v>
      </c>
      <c r="O753">
        <f t="shared" si="58"/>
        <v>0</v>
      </c>
    </row>
    <row r="754" spans="1:15" x14ac:dyDescent="0.3">
      <c r="A754">
        <f t="shared" si="59"/>
        <v>753</v>
      </c>
      <c r="B754" s="10">
        <v>43485</v>
      </c>
      <c r="C754" t="s">
        <v>27</v>
      </c>
      <c r="D754" t="s">
        <v>33</v>
      </c>
      <c r="E754">
        <f>COUNTIF($C$2:$C754,$C754)+COUNTIF($D$2:$D754,$C754)</f>
        <v>50</v>
      </c>
      <c r="F754">
        <f>COUNTIF($C$2:$C754,$D754)+COUNTIF($D$2:$D754,$D754)</f>
        <v>48</v>
      </c>
      <c r="G754">
        <v>0</v>
      </c>
      <c r="H754">
        <v>3</v>
      </c>
      <c r="I754" t="s">
        <v>60</v>
      </c>
      <c r="J754" s="11">
        <v>13917</v>
      </c>
      <c r="K754" s="12">
        <v>9.7916666666666666E-2</v>
      </c>
      <c r="L754">
        <f t="shared" si="55"/>
        <v>0</v>
      </c>
      <c r="M754">
        <f t="shared" si="57"/>
        <v>0</v>
      </c>
      <c r="N754">
        <f t="shared" si="56"/>
        <v>1</v>
      </c>
      <c r="O754">
        <f t="shared" si="58"/>
        <v>2</v>
      </c>
    </row>
    <row r="755" spans="1:15" x14ac:dyDescent="0.3">
      <c r="A755">
        <f t="shared" si="59"/>
        <v>754</v>
      </c>
      <c r="B755" s="10">
        <v>43485</v>
      </c>
      <c r="C755" t="s">
        <v>32</v>
      </c>
      <c r="D755" t="s">
        <v>7</v>
      </c>
      <c r="E755">
        <f>COUNTIF($C$2:$C755,$C755)+COUNTIF($D$2:$D755,$C755)</f>
        <v>48</v>
      </c>
      <c r="F755">
        <f>COUNTIF($C$2:$C755,$D755)+COUNTIF($D$2:$D755,$D755)</f>
        <v>48</v>
      </c>
      <c r="G755">
        <v>4</v>
      </c>
      <c r="H755">
        <v>2</v>
      </c>
      <c r="I755" t="s">
        <v>60</v>
      </c>
      <c r="J755" s="11">
        <v>19165</v>
      </c>
      <c r="K755" s="12">
        <v>9.930555555555555E-2</v>
      </c>
      <c r="L755">
        <f t="shared" si="55"/>
        <v>1</v>
      </c>
      <c r="M755">
        <f t="shared" si="57"/>
        <v>2</v>
      </c>
      <c r="N755">
        <f t="shared" si="56"/>
        <v>0</v>
      </c>
      <c r="O755">
        <f t="shared" si="58"/>
        <v>0</v>
      </c>
    </row>
    <row r="756" spans="1:15" x14ac:dyDescent="0.3">
      <c r="A756">
        <f t="shared" si="59"/>
        <v>755</v>
      </c>
      <c r="B756" s="10">
        <v>43485</v>
      </c>
      <c r="C756" t="s">
        <v>16</v>
      </c>
      <c r="D756" t="s">
        <v>13</v>
      </c>
      <c r="E756">
        <f>COUNTIF($C$2:$C756,$C756)+COUNTIF($D$2:$D756,$C756)</f>
        <v>50</v>
      </c>
      <c r="F756">
        <f>COUNTIF($C$2:$C756,$D756)+COUNTIF($D$2:$D756,$D756)</f>
        <v>50</v>
      </c>
      <c r="G756">
        <v>2</v>
      </c>
      <c r="H756">
        <v>3</v>
      </c>
      <c r="I756" t="s">
        <v>60</v>
      </c>
      <c r="J756" s="11">
        <v>18865</v>
      </c>
      <c r="K756" s="12">
        <v>0.10555555555555556</v>
      </c>
      <c r="L756">
        <f t="shared" si="55"/>
        <v>0</v>
      </c>
      <c r="M756">
        <f t="shared" si="57"/>
        <v>0</v>
      </c>
      <c r="N756">
        <f t="shared" si="56"/>
        <v>1</v>
      </c>
      <c r="O756">
        <f t="shared" si="58"/>
        <v>2</v>
      </c>
    </row>
    <row r="757" spans="1:15" x14ac:dyDescent="0.3">
      <c r="A757">
        <f t="shared" si="59"/>
        <v>756</v>
      </c>
      <c r="B757" s="10">
        <v>43486</v>
      </c>
      <c r="C757" t="s">
        <v>22</v>
      </c>
      <c r="D757" t="s">
        <v>24</v>
      </c>
      <c r="E757">
        <f>COUNTIF($C$2:$C757,$C757)+COUNTIF($D$2:$D757,$C757)</f>
        <v>51</v>
      </c>
      <c r="F757">
        <f>COUNTIF($C$2:$C757,$D757)+COUNTIF($D$2:$D757,$D757)</f>
        <v>49</v>
      </c>
      <c r="G757">
        <v>4</v>
      </c>
      <c r="H757">
        <v>1</v>
      </c>
      <c r="I757" t="s">
        <v>60</v>
      </c>
      <c r="J757" s="11">
        <v>18018</v>
      </c>
      <c r="K757" s="12">
        <v>0.10277777777777779</v>
      </c>
      <c r="L757">
        <f t="shared" si="55"/>
        <v>1</v>
      </c>
      <c r="M757">
        <f t="shared" si="57"/>
        <v>2</v>
      </c>
      <c r="N757">
        <f t="shared" si="56"/>
        <v>0</v>
      </c>
      <c r="O757">
        <f t="shared" si="58"/>
        <v>0</v>
      </c>
    </row>
    <row r="758" spans="1:15" x14ac:dyDescent="0.3">
      <c r="A758">
        <f t="shared" si="59"/>
        <v>757</v>
      </c>
      <c r="B758" s="10">
        <v>43486</v>
      </c>
      <c r="C758" t="s">
        <v>6</v>
      </c>
      <c r="D758" t="s">
        <v>31</v>
      </c>
      <c r="E758">
        <f>COUNTIF($C$2:$C758,$C758)+COUNTIF($D$2:$D758,$C758)</f>
        <v>51</v>
      </c>
      <c r="F758">
        <f>COUNTIF($C$2:$C758,$D758)+COUNTIF($D$2:$D758,$D758)</f>
        <v>48</v>
      </c>
      <c r="G758">
        <v>2</v>
      </c>
      <c r="H758">
        <v>6</v>
      </c>
      <c r="I758" t="s">
        <v>60</v>
      </c>
      <c r="J758" s="11">
        <v>14014</v>
      </c>
      <c r="K758" s="12">
        <v>0.10625</v>
      </c>
      <c r="L758">
        <f t="shared" si="55"/>
        <v>0</v>
      </c>
      <c r="M758">
        <f t="shared" si="57"/>
        <v>0</v>
      </c>
      <c r="N758">
        <f t="shared" si="56"/>
        <v>1</v>
      </c>
      <c r="O758">
        <f t="shared" si="58"/>
        <v>2</v>
      </c>
    </row>
    <row r="759" spans="1:15" x14ac:dyDescent="0.3">
      <c r="A759">
        <f t="shared" si="59"/>
        <v>758</v>
      </c>
      <c r="B759" s="10">
        <v>43486</v>
      </c>
      <c r="C759" t="s">
        <v>35</v>
      </c>
      <c r="D759" t="s">
        <v>14</v>
      </c>
      <c r="E759">
        <f>COUNTIF($C$2:$C759,$C759)+COUNTIF($D$2:$D759,$C759)</f>
        <v>48</v>
      </c>
      <c r="F759">
        <f>COUNTIF($C$2:$C759,$D759)+COUNTIF($D$2:$D759,$D759)</f>
        <v>50</v>
      </c>
      <c r="G759">
        <v>3</v>
      </c>
      <c r="H759">
        <v>4</v>
      </c>
      <c r="I759" t="s">
        <v>60</v>
      </c>
      <c r="J759" s="11">
        <v>18230</v>
      </c>
      <c r="K759" s="12">
        <v>0.10625</v>
      </c>
      <c r="L759">
        <f t="shared" si="55"/>
        <v>0</v>
      </c>
      <c r="M759">
        <f t="shared" si="57"/>
        <v>0</v>
      </c>
      <c r="N759">
        <f t="shared" si="56"/>
        <v>1</v>
      </c>
      <c r="O759">
        <f t="shared" si="58"/>
        <v>2</v>
      </c>
    </row>
    <row r="760" spans="1:15" x14ac:dyDescent="0.3">
      <c r="A760">
        <f t="shared" si="59"/>
        <v>759</v>
      </c>
      <c r="B760" s="10">
        <v>43486</v>
      </c>
      <c r="C760" t="s">
        <v>19</v>
      </c>
      <c r="D760" t="s">
        <v>12</v>
      </c>
      <c r="E760">
        <f>COUNTIF($C$2:$C760,$C760)+COUNTIF($D$2:$D760,$C760)</f>
        <v>49</v>
      </c>
      <c r="F760">
        <f>COUNTIF($C$2:$C760,$D760)+COUNTIF($D$2:$D760,$D760)</f>
        <v>51</v>
      </c>
      <c r="G760">
        <v>4</v>
      </c>
      <c r="H760">
        <v>2</v>
      </c>
      <c r="I760" t="s">
        <v>60</v>
      </c>
      <c r="J760" s="11">
        <v>18328</v>
      </c>
      <c r="K760" s="12">
        <v>0.1111111111111111</v>
      </c>
      <c r="L760">
        <f t="shared" si="55"/>
        <v>1</v>
      </c>
      <c r="M760">
        <f t="shared" si="57"/>
        <v>2</v>
      </c>
      <c r="N760">
        <f t="shared" si="56"/>
        <v>0</v>
      </c>
      <c r="O760">
        <f t="shared" si="58"/>
        <v>0</v>
      </c>
    </row>
    <row r="761" spans="1:15" x14ac:dyDescent="0.3">
      <c r="A761">
        <f t="shared" si="59"/>
        <v>760</v>
      </c>
      <c r="B761" s="10">
        <v>43487</v>
      </c>
      <c r="C761" t="s">
        <v>25</v>
      </c>
      <c r="D761" t="s">
        <v>15</v>
      </c>
      <c r="E761">
        <f>COUNTIF($C$2:$C761,$C761)+COUNTIF($D$2:$D761,$C761)</f>
        <v>49</v>
      </c>
      <c r="F761">
        <f>COUNTIF($C$2:$C761,$D761)+COUNTIF($D$2:$D761,$D761)</f>
        <v>51</v>
      </c>
      <c r="G761">
        <v>2</v>
      </c>
      <c r="H761">
        <v>3</v>
      </c>
      <c r="I761" t="s">
        <v>61</v>
      </c>
      <c r="J761" s="11">
        <v>18508</v>
      </c>
      <c r="K761" s="12">
        <v>0.10833333333333334</v>
      </c>
      <c r="L761">
        <f t="shared" si="55"/>
        <v>0</v>
      </c>
      <c r="M761">
        <f t="shared" si="57"/>
        <v>1</v>
      </c>
      <c r="N761">
        <f t="shared" si="56"/>
        <v>1</v>
      </c>
      <c r="O761">
        <f t="shared" si="58"/>
        <v>2</v>
      </c>
    </row>
    <row r="762" spans="1:15" x14ac:dyDescent="0.3">
      <c r="A762">
        <f t="shared" si="59"/>
        <v>761</v>
      </c>
      <c r="B762" s="10">
        <v>43487</v>
      </c>
      <c r="C762" t="s">
        <v>33</v>
      </c>
      <c r="D762" t="s">
        <v>21</v>
      </c>
      <c r="E762">
        <f>COUNTIF($C$2:$C762,$C762)+COUNTIF($D$2:$D762,$C762)</f>
        <v>49</v>
      </c>
      <c r="F762">
        <f>COUNTIF($C$2:$C762,$D762)+COUNTIF($D$2:$D762,$D762)</f>
        <v>51</v>
      </c>
      <c r="G762">
        <v>2</v>
      </c>
      <c r="H762">
        <v>3</v>
      </c>
      <c r="I762" t="s">
        <v>62</v>
      </c>
      <c r="J762" s="11">
        <v>21330</v>
      </c>
      <c r="K762" s="12">
        <v>0.10833333333333334</v>
      </c>
      <c r="L762">
        <f t="shared" si="55"/>
        <v>0</v>
      </c>
      <c r="M762">
        <f t="shared" si="57"/>
        <v>1</v>
      </c>
      <c r="N762">
        <f t="shared" si="56"/>
        <v>1</v>
      </c>
      <c r="O762">
        <f t="shared" si="58"/>
        <v>2</v>
      </c>
    </row>
    <row r="763" spans="1:15" x14ac:dyDescent="0.3">
      <c r="A763">
        <f t="shared" si="59"/>
        <v>762</v>
      </c>
      <c r="B763" s="10">
        <v>43487</v>
      </c>
      <c r="C763" t="s">
        <v>16</v>
      </c>
      <c r="D763" t="s">
        <v>18</v>
      </c>
      <c r="E763">
        <f>COUNTIF($C$2:$C763,$C763)+COUNTIF($D$2:$D763,$C763)</f>
        <v>51</v>
      </c>
      <c r="F763">
        <f>COUNTIF($C$2:$C763,$D763)+COUNTIF($D$2:$D763,$D763)</f>
        <v>50</v>
      </c>
      <c r="G763">
        <v>3</v>
      </c>
      <c r="H763">
        <v>2</v>
      </c>
      <c r="I763" t="s">
        <v>60</v>
      </c>
      <c r="J763" s="11">
        <v>18347</v>
      </c>
      <c r="K763" s="12">
        <v>0.10208333333333335</v>
      </c>
      <c r="L763">
        <f t="shared" si="55"/>
        <v>1</v>
      </c>
      <c r="M763">
        <f t="shared" si="57"/>
        <v>2</v>
      </c>
      <c r="N763">
        <f t="shared" si="56"/>
        <v>0</v>
      </c>
      <c r="O763">
        <f t="shared" si="58"/>
        <v>0</v>
      </c>
    </row>
    <row r="764" spans="1:15" x14ac:dyDescent="0.3">
      <c r="A764">
        <f t="shared" si="59"/>
        <v>763</v>
      </c>
      <c r="B764" s="10">
        <v>43487</v>
      </c>
      <c r="C764" t="s">
        <v>32</v>
      </c>
      <c r="D764" t="s">
        <v>9</v>
      </c>
      <c r="E764">
        <f>COUNTIF($C$2:$C764,$C764)+COUNTIF($D$2:$D764,$C764)</f>
        <v>49</v>
      </c>
      <c r="F764">
        <f>COUNTIF($C$2:$C764,$D764)+COUNTIF($D$2:$D764,$D764)</f>
        <v>50</v>
      </c>
      <c r="G764">
        <v>3</v>
      </c>
      <c r="H764">
        <v>2</v>
      </c>
      <c r="I764" t="s">
        <v>60</v>
      </c>
      <c r="J764" s="11">
        <v>12236</v>
      </c>
      <c r="K764" s="12">
        <v>0.10208333333333335</v>
      </c>
      <c r="L764">
        <f t="shared" si="55"/>
        <v>1</v>
      </c>
      <c r="M764">
        <f t="shared" si="57"/>
        <v>2</v>
      </c>
      <c r="N764">
        <f t="shared" si="56"/>
        <v>0</v>
      </c>
      <c r="O764">
        <f t="shared" si="58"/>
        <v>0</v>
      </c>
    </row>
    <row r="765" spans="1:15" x14ac:dyDescent="0.3">
      <c r="A765">
        <f t="shared" si="59"/>
        <v>764</v>
      </c>
      <c r="B765" s="10">
        <v>43487</v>
      </c>
      <c r="C765" t="s">
        <v>6</v>
      </c>
      <c r="D765" t="s">
        <v>28</v>
      </c>
      <c r="E765">
        <f>COUNTIF($C$2:$C765,$C765)+COUNTIF($D$2:$D765,$C765)</f>
        <v>52</v>
      </c>
      <c r="F765">
        <f>COUNTIF($C$2:$C765,$D765)+COUNTIF($D$2:$D765,$D765)</f>
        <v>49</v>
      </c>
      <c r="G765">
        <v>7</v>
      </c>
      <c r="H765">
        <v>6</v>
      </c>
      <c r="I765" t="s">
        <v>61</v>
      </c>
      <c r="J765" s="11">
        <v>18506</v>
      </c>
      <c r="K765" s="12">
        <v>0.11041666666666666</v>
      </c>
      <c r="L765">
        <f t="shared" si="55"/>
        <v>1</v>
      </c>
      <c r="M765">
        <f t="shared" si="57"/>
        <v>2</v>
      </c>
      <c r="N765">
        <f t="shared" si="56"/>
        <v>0</v>
      </c>
      <c r="O765">
        <f t="shared" si="58"/>
        <v>1</v>
      </c>
    </row>
    <row r="766" spans="1:15" x14ac:dyDescent="0.3">
      <c r="A766">
        <f t="shared" si="59"/>
        <v>765</v>
      </c>
      <c r="B766" s="10">
        <v>43488</v>
      </c>
      <c r="C766" t="s">
        <v>35</v>
      </c>
      <c r="D766" t="s">
        <v>27</v>
      </c>
      <c r="E766">
        <f>COUNTIF($C$2:$C766,$C766)+COUNTIF($D$2:$D766,$C766)</f>
        <v>49</v>
      </c>
      <c r="F766">
        <f>COUNTIF($C$2:$C766,$D766)+COUNTIF($D$2:$D766,$D766)</f>
        <v>51</v>
      </c>
      <c r="G766">
        <v>5</v>
      </c>
      <c r="H766">
        <v>1</v>
      </c>
      <c r="I766" t="s">
        <v>60</v>
      </c>
      <c r="J766" s="11">
        <v>16795</v>
      </c>
      <c r="K766" s="12">
        <v>9.7916666666666666E-2</v>
      </c>
      <c r="L766">
        <f t="shared" si="55"/>
        <v>1</v>
      </c>
      <c r="M766">
        <f t="shared" si="57"/>
        <v>2</v>
      </c>
      <c r="N766">
        <f t="shared" si="56"/>
        <v>0</v>
      </c>
      <c r="O766">
        <f t="shared" si="58"/>
        <v>0</v>
      </c>
    </row>
    <row r="767" spans="1:15" x14ac:dyDescent="0.3">
      <c r="A767">
        <f t="shared" si="59"/>
        <v>766</v>
      </c>
      <c r="B767" s="10">
        <v>43488</v>
      </c>
      <c r="C767" t="s">
        <v>19</v>
      </c>
      <c r="D767" t="s">
        <v>24</v>
      </c>
      <c r="E767">
        <f>COUNTIF($C$2:$C767,$C767)+COUNTIF($D$2:$D767,$C767)</f>
        <v>50</v>
      </c>
      <c r="F767">
        <f>COUNTIF($C$2:$C767,$D767)+COUNTIF($D$2:$D767,$D767)</f>
        <v>50</v>
      </c>
      <c r="G767">
        <v>5</v>
      </c>
      <c r="H767">
        <v>2</v>
      </c>
      <c r="I767" t="s">
        <v>60</v>
      </c>
      <c r="J767" s="11">
        <v>17310</v>
      </c>
      <c r="K767" s="12">
        <v>0.10694444444444444</v>
      </c>
      <c r="L767">
        <f t="shared" si="55"/>
        <v>1</v>
      </c>
      <c r="M767">
        <f t="shared" si="57"/>
        <v>2</v>
      </c>
      <c r="N767">
        <f t="shared" si="56"/>
        <v>0</v>
      </c>
      <c r="O767">
        <f t="shared" si="58"/>
        <v>0</v>
      </c>
    </row>
    <row r="768" spans="1:15" x14ac:dyDescent="0.3">
      <c r="A768">
        <f t="shared" si="59"/>
        <v>767</v>
      </c>
      <c r="B768" s="10">
        <v>43488</v>
      </c>
      <c r="C768" t="s">
        <v>32</v>
      </c>
      <c r="D768" t="s">
        <v>20</v>
      </c>
      <c r="E768">
        <f>COUNTIF($C$2:$C768,$C768)+COUNTIF($D$2:$D768,$C768)</f>
        <v>50</v>
      </c>
      <c r="F768">
        <f>COUNTIF($C$2:$C768,$D768)+COUNTIF($D$2:$D768,$D768)</f>
        <v>51</v>
      </c>
      <c r="G768">
        <v>1</v>
      </c>
      <c r="H768">
        <v>2</v>
      </c>
      <c r="I768" t="s">
        <v>60</v>
      </c>
      <c r="J768" s="11">
        <v>21002</v>
      </c>
      <c r="K768" s="12">
        <v>9.930555555555555E-2</v>
      </c>
      <c r="L768">
        <f t="shared" si="55"/>
        <v>0</v>
      </c>
      <c r="M768">
        <f t="shared" si="57"/>
        <v>0</v>
      </c>
      <c r="N768">
        <f t="shared" si="56"/>
        <v>1</v>
      </c>
      <c r="O768">
        <f t="shared" si="58"/>
        <v>2</v>
      </c>
    </row>
    <row r="769" spans="1:15" x14ac:dyDescent="0.3">
      <c r="A769">
        <f t="shared" si="59"/>
        <v>768</v>
      </c>
      <c r="B769" s="10">
        <v>43488</v>
      </c>
      <c r="C769" t="s">
        <v>28</v>
      </c>
      <c r="D769" t="s">
        <v>7</v>
      </c>
      <c r="E769">
        <f>COUNTIF($C$2:$C769,$C769)+COUNTIF($D$2:$D769,$C769)</f>
        <v>50</v>
      </c>
      <c r="F769">
        <f>COUNTIF($C$2:$C769,$D769)+COUNTIF($D$2:$D769,$D769)</f>
        <v>49</v>
      </c>
      <c r="G769">
        <v>3</v>
      </c>
      <c r="H769">
        <v>6</v>
      </c>
      <c r="I769" t="s">
        <v>60</v>
      </c>
      <c r="J769" s="11">
        <v>19148</v>
      </c>
      <c r="K769" s="12">
        <v>0.10277777777777779</v>
      </c>
      <c r="L769">
        <f t="shared" si="55"/>
        <v>0</v>
      </c>
      <c r="M769">
        <f t="shared" si="57"/>
        <v>0</v>
      </c>
      <c r="N769">
        <f t="shared" si="56"/>
        <v>1</v>
      </c>
      <c r="O769">
        <f t="shared" si="58"/>
        <v>2</v>
      </c>
    </row>
    <row r="770" spans="1:15" x14ac:dyDescent="0.3">
      <c r="A770">
        <f t="shared" si="59"/>
        <v>769</v>
      </c>
      <c r="B770" s="10">
        <v>43488</v>
      </c>
      <c r="C770" t="s">
        <v>25</v>
      </c>
      <c r="D770" t="s">
        <v>13</v>
      </c>
      <c r="E770">
        <f>COUNTIF($C$2:$C770,$C770)+COUNTIF($D$2:$D770,$C770)</f>
        <v>50</v>
      </c>
      <c r="F770">
        <f>COUNTIF($C$2:$C770,$D770)+COUNTIF($D$2:$D770,$D770)</f>
        <v>51</v>
      </c>
      <c r="G770">
        <v>5</v>
      </c>
      <c r="H770">
        <v>2</v>
      </c>
      <c r="I770" t="s">
        <v>60</v>
      </c>
      <c r="J770" s="11">
        <v>18373</v>
      </c>
      <c r="K770" s="12">
        <v>0.10555555555555556</v>
      </c>
      <c r="L770">
        <f t="shared" ref="L770:L833" si="60">1-N770</f>
        <v>1</v>
      </c>
      <c r="M770">
        <f t="shared" si="57"/>
        <v>2</v>
      </c>
      <c r="N770">
        <f t="shared" ref="N770:N833" si="61">IF(G770=H770,0.5,IF(G770&lt;H770,1,0))</f>
        <v>0</v>
      </c>
      <c r="O770">
        <f t="shared" si="58"/>
        <v>0</v>
      </c>
    </row>
    <row r="771" spans="1:15" x14ac:dyDescent="0.3">
      <c r="A771">
        <f t="shared" si="59"/>
        <v>770</v>
      </c>
      <c r="B771" s="10">
        <v>43488</v>
      </c>
      <c r="C771" t="s">
        <v>22</v>
      </c>
      <c r="D771" t="s">
        <v>12</v>
      </c>
      <c r="E771">
        <f>COUNTIF($C$2:$C771,$C771)+COUNTIF($D$2:$D771,$C771)</f>
        <v>52</v>
      </c>
      <c r="F771">
        <f>COUNTIF($C$2:$C771,$D771)+COUNTIF($D$2:$D771,$D771)</f>
        <v>52</v>
      </c>
      <c r="G771">
        <v>2</v>
      </c>
      <c r="H771">
        <v>1</v>
      </c>
      <c r="I771" t="s">
        <v>60</v>
      </c>
      <c r="J771" s="11">
        <v>18477</v>
      </c>
      <c r="K771" s="12">
        <v>0.10902777777777778</v>
      </c>
      <c r="L771">
        <f t="shared" si="60"/>
        <v>1</v>
      </c>
      <c r="M771">
        <f t="shared" ref="M771:M834" si="62">IF(OR($I771="-",$L771=1),$L771*2,IF($L771=0,1,0))</f>
        <v>2</v>
      </c>
      <c r="N771">
        <f t="shared" si="61"/>
        <v>0</v>
      </c>
      <c r="O771">
        <f t="shared" ref="O771:O834" si="63">IF(OR($I771="-",$N771=1),$N771*2,IF($N771=0,1,0))</f>
        <v>0</v>
      </c>
    </row>
    <row r="772" spans="1:15" x14ac:dyDescent="0.3">
      <c r="A772">
        <f t="shared" ref="A772:A835" si="64">A771+1</f>
        <v>771</v>
      </c>
      <c r="B772" s="10">
        <v>43493</v>
      </c>
      <c r="C772" t="s">
        <v>26</v>
      </c>
      <c r="D772" t="s">
        <v>36</v>
      </c>
      <c r="E772">
        <f>COUNTIF($C$2:$C772,$C772)+COUNTIF($D$2:$D772,$C772)</f>
        <v>49</v>
      </c>
      <c r="F772">
        <f>COUNTIF($C$2:$C772,$D772)+COUNTIF($D$2:$D772,$D772)</f>
        <v>49</v>
      </c>
      <c r="G772">
        <v>1</v>
      </c>
      <c r="H772">
        <v>3</v>
      </c>
      <c r="I772" t="s">
        <v>60</v>
      </c>
      <c r="J772" s="11">
        <v>19087</v>
      </c>
      <c r="K772" s="12">
        <v>0.10416666666666667</v>
      </c>
      <c r="L772">
        <f t="shared" si="60"/>
        <v>0</v>
      </c>
      <c r="M772">
        <f t="shared" si="62"/>
        <v>0</v>
      </c>
      <c r="N772">
        <f t="shared" si="61"/>
        <v>1</v>
      </c>
      <c r="O772">
        <f t="shared" si="63"/>
        <v>2</v>
      </c>
    </row>
    <row r="773" spans="1:15" x14ac:dyDescent="0.3">
      <c r="A773">
        <f t="shared" si="64"/>
        <v>772</v>
      </c>
      <c r="B773" s="10">
        <v>43493</v>
      </c>
      <c r="C773" t="s">
        <v>29</v>
      </c>
      <c r="D773" t="s">
        <v>34</v>
      </c>
      <c r="E773">
        <f>COUNTIF($C$2:$C773,$C773)+COUNTIF($D$2:$D773,$C773)</f>
        <v>49</v>
      </c>
      <c r="F773">
        <f>COUNTIF($C$2:$C773,$D773)+COUNTIF($D$2:$D773,$D773)</f>
        <v>49</v>
      </c>
      <c r="G773">
        <v>6</v>
      </c>
      <c r="H773">
        <v>3</v>
      </c>
      <c r="I773" t="s">
        <v>60</v>
      </c>
      <c r="J773" s="11">
        <v>18609</v>
      </c>
      <c r="K773" s="12">
        <v>0.10555555555555556</v>
      </c>
      <c r="L773">
        <f t="shared" si="60"/>
        <v>1</v>
      </c>
      <c r="M773">
        <f t="shared" si="62"/>
        <v>2</v>
      </c>
      <c r="N773">
        <f t="shared" si="61"/>
        <v>0</v>
      </c>
      <c r="O773">
        <f t="shared" si="63"/>
        <v>0</v>
      </c>
    </row>
    <row r="774" spans="1:15" x14ac:dyDescent="0.3">
      <c r="A774">
        <f t="shared" si="64"/>
        <v>773</v>
      </c>
      <c r="B774" s="10">
        <v>43494</v>
      </c>
      <c r="C774" t="s">
        <v>26</v>
      </c>
      <c r="D774" t="s">
        <v>17</v>
      </c>
      <c r="E774">
        <f>COUNTIF($C$2:$C774,$C774)+COUNTIF($D$2:$D774,$C774)</f>
        <v>50</v>
      </c>
      <c r="F774">
        <f>COUNTIF($C$2:$C774,$D774)+COUNTIF($D$2:$D774,$D774)</f>
        <v>50</v>
      </c>
      <c r="G774">
        <v>4</v>
      </c>
      <c r="H774">
        <v>3</v>
      </c>
      <c r="I774" t="s">
        <v>62</v>
      </c>
      <c r="J774" s="11">
        <v>17565</v>
      </c>
      <c r="K774" s="12">
        <v>0.11944444444444445</v>
      </c>
      <c r="L774">
        <f t="shared" si="60"/>
        <v>1</v>
      </c>
      <c r="M774">
        <f t="shared" si="62"/>
        <v>2</v>
      </c>
      <c r="N774">
        <f t="shared" si="61"/>
        <v>0</v>
      </c>
      <c r="O774">
        <f t="shared" si="63"/>
        <v>1</v>
      </c>
    </row>
    <row r="775" spans="1:15" x14ac:dyDescent="0.3">
      <c r="A775">
        <f t="shared" si="64"/>
        <v>774</v>
      </c>
      <c r="B775" s="10">
        <v>43494</v>
      </c>
      <c r="C775" t="s">
        <v>10</v>
      </c>
      <c r="D775" t="s">
        <v>30</v>
      </c>
      <c r="E775">
        <f>COUNTIF($C$2:$C775,$C775)+COUNTIF($D$2:$D775,$C775)</f>
        <v>49</v>
      </c>
      <c r="F775">
        <f>COUNTIF($C$2:$C775,$D775)+COUNTIF($D$2:$D775,$D775)</f>
        <v>49</v>
      </c>
      <c r="G775">
        <v>5</v>
      </c>
      <c r="H775">
        <v>4</v>
      </c>
      <c r="I775" t="s">
        <v>60</v>
      </c>
      <c r="J775" s="11">
        <v>15615</v>
      </c>
      <c r="K775" s="12">
        <v>0.10208333333333335</v>
      </c>
      <c r="L775">
        <f t="shared" si="60"/>
        <v>1</v>
      </c>
      <c r="M775">
        <f t="shared" si="62"/>
        <v>2</v>
      </c>
      <c r="N775">
        <f t="shared" si="61"/>
        <v>0</v>
      </c>
      <c r="O775">
        <f t="shared" si="63"/>
        <v>0</v>
      </c>
    </row>
    <row r="776" spans="1:15" x14ac:dyDescent="0.3">
      <c r="A776">
        <f t="shared" si="64"/>
        <v>775</v>
      </c>
      <c r="B776" s="10">
        <v>43494</v>
      </c>
      <c r="C776" t="s">
        <v>36</v>
      </c>
      <c r="D776" t="s">
        <v>8</v>
      </c>
      <c r="E776">
        <f>COUNTIF($C$2:$C776,$C776)+COUNTIF($D$2:$D776,$C776)</f>
        <v>50</v>
      </c>
      <c r="F776">
        <f>COUNTIF($C$2:$C776,$D776)+COUNTIF($D$2:$D776,$D776)</f>
        <v>49</v>
      </c>
      <c r="G776">
        <v>1</v>
      </c>
      <c r="H776">
        <v>0</v>
      </c>
      <c r="I776" t="s">
        <v>60</v>
      </c>
      <c r="J776" s="11">
        <v>17163</v>
      </c>
      <c r="K776" s="12">
        <v>0.10277777777777779</v>
      </c>
      <c r="L776">
        <f t="shared" si="60"/>
        <v>1</v>
      </c>
      <c r="M776">
        <f t="shared" si="62"/>
        <v>2</v>
      </c>
      <c r="N776">
        <f t="shared" si="61"/>
        <v>0</v>
      </c>
      <c r="O776">
        <f t="shared" si="63"/>
        <v>0</v>
      </c>
    </row>
    <row r="777" spans="1:15" x14ac:dyDescent="0.3">
      <c r="A777">
        <f t="shared" si="64"/>
        <v>776</v>
      </c>
      <c r="B777" s="10">
        <v>43495</v>
      </c>
      <c r="C777" t="s">
        <v>10</v>
      </c>
      <c r="D777" t="s">
        <v>23</v>
      </c>
      <c r="E777">
        <f>COUNTIF($C$2:$C777,$C777)+COUNTIF($D$2:$D777,$C777)</f>
        <v>50</v>
      </c>
      <c r="F777">
        <f>COUNTIF($C$2:$C777,$D777)+COUNTIF($D$2:$D777,$D777)</f>
        <v>50</v>
      </c>
      <c r="G777">
        <v>0</v>
      </c>
      <c r="H777">
        <v>1</v>
      </c>
      <c r="I777" t="s">
        <v>60</v>
      </c>
      <c r="J777" s="11">
        <v>17986</v>
      </c>
      <c r="K777" s="12">
        <v>0.10277777777777779</v>
      </c>
      <c r="L777">
        <f t="shared" si="60"/>
        <v>0</v>
      </c>
      <c r="M777">
        <f t="shared" si="62"/>
        <v>0</v>
      </c>
      <c r="N777">
        <f t="shared" si="61"/>
        <v>1</v>
      </c>
      <c r="O777">
        <f t="shared" si="63"/>
        <v>2</v>
      </c>
    </row>
    <row r="778" spans="1:15" x14ac:dyDescent="0.3">
      <c r="A778">
        <f t="shared" si="64"/>
        <v>777</v>
      </c>
      <c r="B778" s="10">
        <v>43495</v>
      </c>
      <c r="C778" t="s">
        <v>11</v>
      </c>
      <c r="D778" t="s">
        <v>34</v>
      </c>
      <c r="E778">
        <f>COUNTIF($C$2:$C778,$C778)+COUNTIF($D$2:$D778,$C778)</f>
        <v>50</v>
      </c>
      <c r="F778">
        <f>COUNTIF($C$2:$C778,$D778)+COUNTIF($D$2:$D778,$D778)</f>
        <v>50</v>
      </c>
      <c r="G778">
        <v>2</v>
      </c>
      <c r="H778">
        <v>4</v>
      </c>
      <c r="I778" t="s">
        <v>60</v>
      </c>
      <c r="J778" s="11">
        <v>18514</v>
      </c>
      <c r="K778" s="12">
        <v>0.10347222222222223</v>
      </c>
      <c r="L778">
        <f t="shared" si="60"/>
        <v>0</v>
      </c>
      <c r="M778">
        <f t="shared" si="62"/>
        <v>0</v>
      </c>
      <c r="N778">
        <f t="shared" si="61"/>
        <v>1</v>
      </c>
      <c r="O778">
        <f t="shared" si="63"/>
        <v>2</v>
      </c>
    </row>
    <row r="779" spans="1:15" x14ac:dyDescent="0.3">
      <c r="A779">
        <f t="shared" si="64"/>
        <v>778</v>
      </c>
      <c r="B779" s="10">
        <v>43496</v>
      </c>
      <c r="C779" t="s">
        <v>36</v>
      </c>
      <c r="D779" t="s">
        <v>17</v>
      </c>
      <c r="E779">
        <f>COUNTIF($C$2:$C779,$C779)+COUNTIF($D$2:$D779,$C779)</f>
        <v>51</v>
      </c>
      <c r="F779">
        <f>COUNTIF($C$2:$C779,$D779)+COUNTIF($D$2:$D779,$D779)</f>
        <v>51</v>
      </c>
      <c r="G779">
        <v>3</v>
      </c>
      <c r="H779">
        <v>2</v>
      </c>
      <c r="I779" t="s">
        <v>61</v>
      </c>
      <c r="J779" s="11">
        <v>17565</v>
      </c>
      <c r="K779" s="12">
        <v>0.10694444444444444</v>
      </c>
      <c r="L779">
        <f t="shared" si="60"/>
        <v>1</v>
      </c>
      <c r="M779">
        <f t="shared" si="62"/>
        <v>2</v>
      </c>
      <c r="N779">
        <f t="shared" si="61"/>
        <v>0</v>
      </c>
      <c r="O779">
        <f t="shared" si="63"/>
        <v>1</v>
      </c>
    </row>
    <row r="780" spans="1:15" x14ac:dyDescent="0.3">
      <c r="A780">
        <f t="shared" si="64"/>
        <v>779</v>
      </c>
      <c r="B780" s="10">
        <v>43496</v>
      </c>
      <c r="C780" t="s">
        <v>8</v>
      </c>
      <c r="D780" t="s">
        <v>29</v>
      </c>
      <c r="E780">
        <f>COUNTIF($C$2:$C780,$C780)+COUNTIF($D$2:$D780,$C780)</f>
        <v>50</v>
      </c>
      <c r="F780">
        <f>COUNTIF($C$2:$C780,$D780)+COUNTIF($D$2:$D780,$D780)</f>
        <v>50</v>
      </c>
      <c r="G780">
        <v>4</v>
      </c>
      <c r="H780">
        <v>3</v>
      </c>
      <c r="I780" t="s">
        <v>60</v>
      </c>
      <c r="J780" s="11">
        <v>16514</v>
      </c>
      <c r="K780" s="12">
        <v>0.10416666666666667</v>
      </c>
      <c r="L780">
        <f t="shared" si="60"/>
        <v>1</v>
      </c>
      <c r="M780">
        <f t="shared" si="62"/>
        <v>2</v>
      </c>
      <c r="N780">
        <f t="shared" si="61"/>
        <v>0</v>
      </c>
      <c r="O780">
        <f t="shared" si="63"/>
        <v>0</v>
      </c>
    </row>
    <row r="781" spans="1:15" x14ac:dyDescent="0.3">
      <c r="A781">
        <f t="shared" si="64"/>
        <v>780</v>
      </c>
      <c r="B781" s="10">
        <v>43496</v>
      </c>
      <c r="C781" t="s">
        <v>30</v>
      </c>
      <c r="D781" t="s">
        <v>26</v>
      </c>
      <c r="E781">
        <f>COUNTIF($C$2:$C781,$C781)+COUNTIF($D$2:$D781,$C781)</f>
        <v>50</v>
      </c>
      <c r="F781">
        <f>COUNTIF($C$2:$C781,$D781)+COUNTIF($D$2:$D781,$D781)</f>
        <v>51</v>
      </c>
      <c r="G781">
        <v>3</v>
      </c>
      <c r="H781">
        <v>4</v>
      </c>
      <c r="I781" t="s">
        <v>60</v>
      </c>
      <c r="J781" s="11">
        <v>15321</v>
      </c>
      <c r="K781" s="12">
        <v>9.9999999999999992E-2</v>
      </c>
      <c r="L781">
        <f t="shared" si="60"/>
        <v>0</v>
      </c>
      <c r="M781">
        <f t="shared" si="62"/>
        <v>0</v>
      </c>
      <c r="N781">
        <f t="shared" si="61"/>
        <v>1</v>
      </c>
      <c r="O781">
        <f t="shared" si="63"/>
        <v>2</v>
      </c>
    </row>
    <row r="782" spans="1:15" x14ac:dyDescent="0.3">
      <c r="A782">
        <f t="shared" si="64"/>
        <v>781</v>
      </c>
      <c r="B782" s="10">
        <v>43497</v>
      </c>
      <c r="C782" t="s">
        <v>21</v>
      </c>
      <c r="D782" t="s">
        <v>10</v>
      </c>
      <c r="E782">
        <f>COUNTIF($C$2:$C782,$C782)+COUNTIF($D$2:$D782,$C782)</f>
        <v>52</v>
      </c>
      <c r="F782">
        <f>COUNTIF($C$2:$C782,$D782)+COUNTIF($D$2:$D782,$D782)</f>
        <v>51</v>
      </c>
      <c r="G782">
        <v>7</v>
      </c>
      <c r="H782">
        <v>3</v>
      </c>
      <c r="I782" t="s">
        <v>60</v>
      </c>
      <c r="J782" s="11">
        <v>18205</v>
      </c>
      <c r="K782" s="12">
        <v>0.1013888888888889</v>
      </c>
      <c r="L782">
        <f t="shared" si="60"/>
        <v>1</v>
      </c>
      <c r="M782">
        <f t="shared" si="62"/>
        <v>2</v>
      </c>
      <c r="N782">
        <f t="shared" si="61"/>
        <v>0</v>
      </c>
      <c r="O782">
        <f t="shared" si="63"/>
        <v>0</v>
      </c>
    </row>
    <row r="783" spans="1:15" x14ac:dyDescent="0.3">
      <c r="A783">
        <f t="shared" si="64"/>
        <v>782</v>
      </c>
      <c r="B783" s="10">
        <v>43497</v>
      </c>
      <c r="C783" t="s">
        <v>12</v>
      </c>
      <c r="D783" t="s">
        <v>25</v>
      </c>
      <c r="E783">
        <f>COUNTIF($C$2:$C783,$C783)+COUNTIF($D$2:$D783,$C783)</f>
        <v>53</v>
      </c>
      <c r="F783">
        <f>COUNTIF($C$2:$C783,$D783)+COUNTIF($D$2:$D783,$D783)</f>
        <v>51</v>
      </c>
      <c r="G783">
        <v>2</v>
      </c>
      <c r="H783">
        <v>5</v>
      </c>
      <c r="I783" t="s">
        <v>60</v>
      </c>
      <c r="J783" s="11">
        <v>17104</v>
      </c>
      <c r="K783" s="12">
        <v>0.1013888888888889</v>
      </c>
      <c r="L783">
        <f t="shared" si="60"/>
        <v>0</v>
      </c>
      <c r="M783">
        <f t="shared" si="62"/>
        <v>0</v>
      </c>
      <c r="N783">
        <f t="shared" si="61"/>
        <v>1</v>
      </c>
      <c r="O783">
        <f t="shared" si="63"/>
        <v>2</v>
      </c>
    </row>
    <row r="784" spans="1:15" x14ac:dyDescent="0.3">
      <c r="A784">
        <f t="shared" si="64"/>
        <v>783</v>
      </c>
      <c r="B784" s="10">
        <v>43497</v>
      </c>
      <c r="C784" t="s">
        <v>19</v>
      </c>
      <c r="D784" t="s">
        <v>23</v>
      </c>
      <c r="E784">
        <f>COUNTIF($C$2:$C784,$C784)+COUNTIF($D$2:$D784,$C784)</f>
        <v>51</v>
      </c>
      <c r="F784">
        <f>COUNTIF($C$2:$C784,$D784)+COUNTIF($D$2:$D784,$D784)</f>
        <v>51</v>
      </c>
      <c r="G784">
        <v>1</v>
      </c>
      <c r="H784">
        <v>3</v>
      </c>
      <c r="I784" t="s">
        <v>60</v>
      </c>
      <c r="J784" s="11">
        <v>18124</v>
      </c>
      <c r="K784" s="12">
        <v>0.10277777777777779</v>
      </c>
      <c r="L784">
        <f t="shared" si="60"/>
        <v>0</v>
      </c>
      <c r="M784">
        <f t="shared" si="62"/>
        <v>0</v>
      </c>
      <c r="N784">
        <f t="shared" si="61"/>
        <v>1</v>
      </c>
      <c r="O784">
        <f t="shared" si="63"/>
        <v>2</v>
      </c>
    </row>
    <row r="785" spans="1:15" x14ac:dyDescent="0.3">
      <c r="A785">
        <f t="shared" si="64"/>
        <v>784</v>
      </c>
      <c r="B785" s="10">
        <v>43497</v>
      </c>
      <c r="C785" t="s">
        <v>7</v>
      </c>
      <c r="D785" t="s">
        <v>16</v>
      </c>
      <c r="E785">
        <f>COUNTIF($C$2:$C785,$C785)+COUNTIF($D$2:$D785,$C785)</f>
        <v>50</v>
      </c>
      <c r="F785">
        <f>COUNTIF($C$2:$C785,$D785)+COUNTIF($D$2:$D785,$D785)</f>
        <v>52</v>
      </c>
      <c r="G785">
        <v>2</v>
      </c>
      <c r="H785">
        <v>3</v>
      </c>
      <c r="I785" t="s">
        <v>61</v>
      </c>
      <c r="J785" s="11">
        <v>19515</v>
      </c>
      <c r="K785" s="12">
        <v>0.10069444444444443</v>
      </c>
      <c r="L785">
        <f t="shared" si="60"/>
        <v>0</v>
      </c>
      <c r="M785">
        <f t="shared" si="62"/>
        <v>1</v>
      </c>
      <c r="N785">
        <f t="shared" si="61"/>
        <v>1</v>
      </c>
      <c r="O785">
        <f t="shared" si="63"/>
        <v>2</v>
      </c>
    </row>
    <row r="786" spans="1:15" x14ac:dyDescent="0.3">
      <c r="A786">
        <f t="shared" si="64"/>
        <v>785</v>
      </c>
      <c r="B786" s="10">
        <v>43497</v>
      </c>
      <c r="C786" t="s">
        <v>22</v>
      </c>
      <c r="D786" t="s">
        <v>31</v>
      </c>
      <c r="E786">
        <f>COUNTIF($C$2:$C786,$C786)+COUNTIF($D$2:$D786,$C786)</f>
        <v>53</v>
      </c>
      <c r="F786">
        <f>COUNTIF($C$2:$C786,$D786)+COUNTIF($D$2:$D786,$D786)</f>
        <v>49</v>
      </c>
      <c r="G786">
        <v>4</v>
      </c>
      <c r="H786">
        <v>1</v>
      </c>
      <c r="I786" t="s">
        <v>60</v>
      </c>
      <c r="J786" s="11">
        <v>13158</v>
      </c>
      <c r="K786" s="12">
        <v>0.10347222222222223</v>
      </c>
      <c r="L786">
        <f t="shared" si="60"/>
        <v>1</v>
      </c>
      <c r="M786">
        <f t="shared" si="62"/>
        <v>2</v>
      </c>
      <c r="N786">
        <f t="shared" si="61"/>
        <v>0</v>
      </c>
      <c r="O786">
        <f t="shared" si="63"/>
        <v>0</v>
      </c>
    </row>
    <row r="787" spans="1:15" x14ac:dyDescent="0.3">
      <c r="A787">
        <f t="shared" si="64"/>
        <v>786</v>
      </c>
      <c r="B787" s="10">
        <v>43497</v>
      </c>
      <c r="C787" t="s">
        <v>11</v>
      </c>
      <c r="D787" t="s">
        <v>33</v>
      </c>
      <c r="E787">
        <f>COUNTIF($C$2:$C787,$C787)+COUNTIF($D$2:$D787,$C787)</f>
        <v>51</v>
      </c>
      <c r="F787">
        <f>COUNTIF($C$2:$C787,$D787)+COUNTIF($D$2:$D787,$D787)</f>
        <v>50</v>
      </c>
      <c r="G787">
        <v>1</v>
      </c>
      <c r="H787">
        <v>0</v>
      </c>
      <c r="I787" t="s">
        <v>62</v>
      </c>
      <c r="J787" s="11">
        <v>13971</v>
      </c>
      <c r="K787" s="12">
        <v>0.1125</v>
      </c>
      <c r="L787">
        <f t="shared" si="60"/>
        <v>1</v>
      </c>
      <c r="M787">
        <f t="shared" si="62"/>
        <v>2</v>
      </c>
      <c r="N787">
        <f t="shared" si="61"/>
        <v>0</v>
      </c>
      <c r="O787">
        <f t="shared" si="63"/>
        <v>1</v>
      </c>
    </row>
    <row r="788" spans="1:15" x14ac:dyDescent="0.3">
      <c r="A788">
        <f t="shared" si="64"/>
        <v>787</v>
      </c>
      <c r="B788" s="10">
        <v>43497</v>
      </c>
      <c r="C788" t="s">
        <v>9</v>
      </c>
      <c r="D788" t="s">
        <v>34</v>
      </c>
      <c r="E788">
        <f>COUNTIF($C$2:$C788,$C788)+COUNTIF($D$2:$D788,$C788)</f>
        <v>51</v>
      </c>
      <c r="F788">
        <f>COUNTIF($C$2:$C788,$D788)+COUNTIF($D$2:$D788,$D788)</f>
        <v>51</v>
      </c>
      <c r="G788">
        <v>3</v>
      </c>
      <c r="H788">
        <v>5</v>
      </c>
      <c r="I788" t="s">
        <v>60</v>
      </c>
      <c r="J788" s="11">
        <v>18618</v>
      </c>
      <c r="K788" s="12">
        <v>0.10347222222222223</v>
      </c>
      <c r="L788">
        <f t="shared" si="60"/>
        <v>0</v>
      </c>
      <c r="M788">
        <f t="shared" si="62"/>
        <v>0</v>
      </c>
      <c r="N788">
        <f t="shared" si="61"/>
        <v>1</v>
      </c>
      <c r="O788">
        <f t="shared" si="63"/>
        <v>2</v>
      </c>
    </row>
    <row r="789" spans="1:15" x14ac:dyDescent="0.3">
      <c r="A789">
        <f t="shared" si="64"/>
        <v>788</v>
      </c>
      <c r="B789" s="10">
        <v>43497</v>
      </c>
      <c r="C789" t="s">
        <v>15</v>
      </c>
      <c r="D789" t="s">
        <v>28</v>
      </c>
      <c r="E789">
        <f>COUNTIF($C$2:$C789,$C789)+COUNTIF($D$2:$D789,$C789)</f>
        <v>52</v>
      </c>
      <c r="F789">
        <f>COUNTIF($C$2:$C789,$D789)+COUNTIF($D$2:$D789,$D789)</f>
        <v>51</v>
      </c>
      <c r="G789">
        <v>3</v>
      </c>
      <c r="H789">
        <v>4</v>
      </c>
      <c r="I789" t="s">
        <v>60</v>
      </c>
      <c r="J789" s="11">
        <v>18506</v>
      </c>
      <c r="K789" s="12">
        <v>0.10902777777777778</v>
      </c>
      <c r="L789">
        <f t="shared" si="60"/>
        <v>0</v>
      </c>
      <c r="M789">
        <f t="shared" si="62"/>
        <v>0</v>
      </c>
      <c r="N789">
        <f t="shared" si="61"/>
        <v>1</v>
      </c>
      <c r="O789">
        <f t="shared" si="63"/>
        <v>2</v>
      </c>
    </row>
    <row r="790" spans="1:15" x14ac:dyDescent="0.3">
      <c r="A790">
        <f t="shared" si="64"/>
        <v>789</v>
      </c>
      <c r="B790" s="10">
        <v>43498</v>
      </c>
      <c r="C790" t="s">
        <v>35</v>
      </c>
      <c r="D790" t="s">
        <v>30</v>
      </c>
      <c r="E790">
        <f>COUNTIF($C$2:$C790,$C790)+COUNTIF($D$2:$D790,$C790)</f>
        <v>50</v>
      </c>
      <c r="F790">
        <f>COUNTIF($C$2:$C790,$D790)+COUNTIF($D$2:$D790,$D790)</f>
        <v>51</v>
      </c>
      <c r="G790">
        <v>4</v>
      </c>
      <c r="H790">
        <v>2</v>
      </c>
      <c r="I790" t="s">
        <v>60</v>
      </c>
      <c r="J790" s="11">
        <v>18681</v>
      </c>
      <c r="K790" s="12">
        <v>9.9999999999999992E-2</v>
      </c>
      <c r="L790">
        <f t="shared" si="60"/>
        <v>1</v>
      </c>
      <c r="M790">
        <f t="shared" si="62"/>
        <v>2</v>
      </c>
      <c r="N790">
        <f t="shared" si="61"/>
        <v>0</v>
      </c>
      <c r="O790">
        <f t="shared" si="63"/>
        <v>0</v>
      </c>
    </row>
    <row r="791" spans="1:15" x14ac:dyDescent="0.3">
      <c r="A791">
        <f t="shared" si="64"/>
        <v>790</v>
      </c>
      <c r="B791" s="10">
        <v>43498</v>
      </c>
      <c r="C791" t="s">
        <v>13</v>
      </c>
      <c r="D791" t="s">
        <v>24</v>
      </c>
      <c r="E791">
        <f>COUNTIF($C$2:$C791,$C791)+COUNTIF($D$2:$D791,$C791)</f>
        <v>52</v>
      </c>
      <c r="F791">
        <f>COUNTIF($C$2:$C791,$D791)+COUNTIF($D$2:$D791,$D791)</f>
        <v>51</v>
      </c>
      <c r="G791">
        <v>5</v>
      </c>
      <c r="H791">
        <v>1</v>
      </c>
      <c r="I791" t="s">
        <v>60</v>
      </c>
      <c r="J791" s="11">
        <v>18027</v>
      </c>
      <c r="K791" s="12">
        <v>0.1013888888888889</v>
      </c>
      <c r="L791">
        <f t="shared" si="60"/>
        <v>1</v>
      </c>
      <c r="M791">
        <f t="shared" si="62"/>
        <v>2</v>
      </c>
      <c r="N791">
        <f t="shared" si="61"/>
        <v>0</v>
      </c>
      <c r="O791">
        <f t="shared" si="63"/>
        <v>0</v>
      </c>
    </row>
    <row r="792" spans="1:15" x14ac:dyDescent="0.3">
      <c r="A792">
        <f t="shared" si="64"/>
        <v>791</v>
      </c>
      <c r="B792" s="10">
        <v>43498</v>
      </c>
      <c r="C792" t="s">
        <v>12</v>
      </c>
      <c r="D792" t="s">
        <v>31</v>
      </c>
      <c r="E792">
        <f>COUNTIF($C$2:$C792,$C792)+COUNTIF($D$2:$D792,$C792)</f>
        <v>54</v>
      </c>
      <c r="F792">
        <f>COUNTIF($C$2:$C792,$D792)+COUNTIF($D$2:$D792,$D792)</f>
        <v>50</v>
      </c>
      <c r="G792">
        <v>1</v>
      </c>
      <c r="H792">
        <v>3</v>
      </c>
      <c r="I792" t="s">
        <v>60</v>
      </c>
      <c r="J792" s="11">
        <v>15202</v>
      </c>
      <c r="K792" s="12">
        <v>0.10208333333333335</v>
      </c>
      <c r="L792">
        <f t="shared" si="60"/>
        <v>0</v>
      </c>
      <c r="M792">
        <f t="shared" si="62"/>
        <v>0</v>
      </c>
      <c r="N792">
        <f t="shared" si="61"/>
        <v>1</v>
      </c>
      <c r="O792">
        <f t="shared" si="63"/>
        <v>2</v>
      </c>
    </row>
    <row r="793" spans="1:15" x14ac:dyDescent="0.3">
      <c r="A793">
        <f t="shared" si="64"/>
        <v>792</v>
      </c>
      <c r="B793" s="10">
        <v>43498</v>
      </c>
      <c r="C793" t="s">
        <v>21</v>
      </c>
      <c r="D793" t="s">
        <v>19</v>
      </c>
      <c r="E793">
        <f>COUNTIF($C$2:$C793,$C793)+COUNTIF($D$2:$D793,$C793)</f>
        <v>53</v>
      </c>
      <c r="F793">
        <f>COUNTIF($C$2:$C793,$D793)+COUNTIF($D$2:$D793,$D793)</f>
        <v>52</v>
      </c>
      <c r="G793">
        <v>4</v>
      </c>
      <c r="H793">
        <v>3</v>
      </c>
      <c r="I793" t="s">
        <v>61</v>
      </c>
      <c r="J793" s="11">
        <v>19114</v>
      </c>
      <c r="K793" s="12">
        <v>0.11041666666666666</v>
      </c>
      <c r="L793">
        <f t="shared" si="60"/>
        <v>1</v>
      </c>
      <c r="M793">
        <f t="shared" si="62"/>
        <v>2</v>
      </c>
      <c r="N793">
        <f t="shared" si="61"/>
        <v>0</v>
      </c>
      <c r="O793">
        <f t="shared" si="63"/>
        <v>1</v>
      </c>
    </row>
    <row r="794" spans="1:15" x14ac:dyDescent="0.3">
      <c r="A794">
        <f t="shared" si="64"/>
        <v>793</v>
      </c>
      <c r="B794" s="10">
        <v>43498</v>
      </c>
      <c r="C794" t="s">
        <v>29</v>
      </c>
      <c r="D794" t="s">
        <v>20</v>
      </c>
      <c r="E794">
        <f>COUNTIF($C$2:$C794,$C794)+COUNTIF($D$2:$D794,$C794)</f>
        <v>51</v>
      </c>
      <c r="F794">
        <f>COUNTIF($C$2:$C794,$D794)+COUNTIF($D$2:$D794,$D794)</f>
        <v>52</v>
      </c>
      <c r="G794">
        <v>3</v>
      </c>
      <c r="H794">
        <v>2</v>
      </c>
      <c r="I794" t="s">
        <v>61</v>
      </c>
      <c r="J794" s="11">
        <v>21302</v>
      </c>
      <c r="K794" s="12">
        <v>0.10277777777777779</v>
      </c>
      <c r="L794">
        <f t="shared" si="60"/>
        <v>1</v>
      </c>
      <c r="M794">
        <f t="shared" si="62"/>
        <v>2</v>
      </c>
      <c r="N794">
        <f t="shared" si="61"/>
        <v>0</v>
      </c>
      <c r="O794">
        <f t="shared" si="63"/>
        <v>1</v>
      </c>
    </row>
    <row r="795" spans="1:15" x14ac:dyDescent="0.3">
      <c r="A795">
        <f t="shared" si="64"/>
        <v>794</v>
      </c>
      <c r="B795" s="10">
        <v>43498</v>
      </c>
      <c r="C795" t="s">
        <v>23</v>
      </c>
      <c r="D795" t="s">
        <v>22</v>
      </c>
      <c r="E795">
        <f>COUNTIF($C$2:$C795,$C795)+COUNTIF($D$2:$D795,$C795)</f>
        <v>52</v>
      </c>
      <c r="F795">
        <f>COUNTIF($C$2:$C795,$D795)+COUNTIF($D$2:$D795,$D795)</f>
        <v>54</v>
      </c>
      <c r="G795">
        <v>3</v>
      </c>
      <c r="H795">
        <v>1</v>
      </c>
      <c r="I795" t="s">
        <v>60</v>
      </c>
      <c r="J795" s="11">
        <v>17722</v>
      </c>
      <c r="K795" s="12">
        <v>0.1076388888888889</v>
      </c>
      <c r="L795">
        <f t="shared" si="60"/>
        <v>1</v>
      </c>
      <c r="M795">
        <f t="shared" si="62"/>
        <v>2</v>
      </c>
      <c r="N795">
        <f t="shared" si="61"/>
        <v>0</v>
      </c>
      <c r="O795">
        <f t="shared" si="63"/>
        <v>0</v>
      </c>
    </row>
    <row r="796" spans="1:15" x14ac:dyDescent="0.3">
      <c r="A796">
        <f t="shared" si="64"/>
        <v>795</v>
      </c>
      <c r="B796" s="10">
        <v>43498</v>
      </c>
      <c r="C796" t="s">
        <v>14</v>
      </c>
      <c r="D796" t="s">
        <v>33</v>
      </c>
      <c r="E796">
        <f>COUNTIF($C$2:$C796,$C796)+COUNTIF($D$2:$D796,$C796)</f>
        <v>51</v>
      </c>
      <c r="F796">
        <f>COUNTIF($C$2:$C796,$D796)+COUNTIF($D$2:$D796,$D796)</f>
        <v>51</v>
      </c>
      <c r="G796">
        <v>2</v>
      </c>
      <c r="H796">
        <v>4</v>
      </c>
      <c r="I796" t="s">
        <v>60</v>
      </c>
      <c r="J796" s="11">
        <v>13917</v>
      </c>
      <c r="K796" s="12">
        <v>0.10416666666666667</v>
      </c>
      <c r="L796">
        <f t="shared" si="60"/>
        <v>0</v>
      </c>
      <c r="M796">
        <f t="shared" si="62"/>
        <v>0</v>
      </c>
      <c r="N796">
        <f t="shared" si="61"/>
        <v>1</v>
      </c>
      <c r="O796">
        <f t="shared" si="63"/>
        <v>2</v>
      </c>
    </row>
    <row r="797" spans="1:15" x14ac:dyDescent="0.3">
      <c r="A797">
        <f t="shared" si="64"/>
        <v>796</v>
      </c>
      <c r="B797" s="10">
        <v>43498</v>
      </c>
      <c r="C797" t="s">
        <v>11</v>
      </c>
      <c r="D797" t="s">
        <v>8</v>
      </c>
      <c r="E797">
        <f>COUNTIF($C$2:$C797,$C797)+COUNTIF($D$2:$D797,$C797)</f>
        <v>52</v>
      </c>
      <c r="F797">
        <f>COUNTIF($C$2:$C797,$D797)+COUNTIF($D$2:$D797,$D797)</f>
        <v>51</v>
      </c>
      <c r="G797">
        <v>3</v>
      </c>
      <c r="H797">
        <v>2</v>
      </c>
      <c r="I797" t="s">
        <v>60</v>
      </c>
      <c r="J797" s="11">
        <v>17468</v>
      </c>
      <c r="K797" s="12">
        <v>0.10416666666666667</v>
      </c>
      <c r="L797">
        <f t="shared" si="60"/>
        <v>1</v>
      </c>
      <c r="M797">
        <f t="shared" si="62"/>
        <v>2</v>
      </c>
      <c r="N797">
        <f t="shared" si="61"/>
        <v>0</v>
      </c>
      <c r="O797">
        <f t="shared" si="63"/>
        <v>0</v>
      </c>
    </row>
    <row r="798" spans="1:15" x14ac:dyDescent="0.3">
      <c r="A798">
        <f t="shared" si="64"/>
        <v>797</v>
      </c>
      <c r="B798" s="10">
        <v>43498</v>
      </c>
      <c r="C798" t="s">
        <v>16</v>
      </c>
      <c r="D798" t="s">
        <v>9</v>
      </c>
      <c r="E798">
        <f>COUNTIF($C$2:$C798,$C798)+COUNTIF($D$2:$D798,$C798)</f>
        <v>53</v>
      </c>
      <c r="F798">
        <f>COUNTIF($C$2:$C798,$D798)+COUNTIF($D$2:$D798,$D798)</f>
        <v>52</v>
      </c>
      <c r="G798">
        <v>2</v>
      </c>
      <c r="H798">
        <v>0</v>
      </c>
      <c r="I798" t="s">
        <v>60</v>
      </c>
      <c r="J798" s="11">
        <v>15714</v>
      </c>
      <c r="K798" s="12">
        <v>9.9999999999999992E-2</v>
      </c>
      <c r="L798">
        <f t="shared" si="60"/>
        <v>1</v>
      </c>
      <c r="M798">
        <f t="shared" si="62"/>
        <v>2</v>
      </c>
      <c r="N798">
        <f t="shared" si="61"/>
        <v>0</v>
      </c>
      <c r="O798">
        <f t="shared" si="63"/>
        <v>0</v>
      </c>
    </row>
    <row r="799" spans="1:15" x14ac:dyDescent="0.3">
      <c r="A799">
        <f t="shared" si="64"/>
        <v>798</v>
      </c>
      <c r="B799" s="10">
        <v>43498</v>
      </c>
      <c r="C799" t="s">
        <v>18</v>
      </c>
      <c r="D799" t="s">
        <v>36</v>
      </c>
      <c r="E799">
        <f>COUNTIF($C$2:$C799,$C799)+COUNTIF($D$2:$D799,$C799)</f>
        <v>51</v>
      </c>
      <c r="F799">
        <f>COUNTIF($C$2:$C799,$D799)+COUNTIF($D$2:$D799,$D799)</f>
        <v>52</v>
      </c>
      <c r="G799">
        <v>4</v>
      </c>
      <c r="H799">
        <v>5</v>
      </c>
      <c r="I799" t="s">
        <v>61</v>
      </c>
      <c r="J799" s="11">
        <v>19526</v>
      </c>
      <c r="K799" s="12">
        <v>0.10555555555555556</v>
      </c>
      <c r="L799">
        <f t="shared" si="60"/>
        <v>0</v>
      </c>
      <c r="M799">
        <f t="shared" si="62"/>
        <v>1</v>
      </c>
      <c r="N799">
        <f t="shared" si="61"/>
        <v>1</v>
      </c>
      <c r="O799">
        <f t="shared" si="63"/>
        <v>2</v>
      </c>
    </row>
    <row r="800" spans="1:15" x14ac:dyDescent="0.3">
      <c r="A800">
        <f t="shared" si="64"/>
        <v>799</v>
      </c>
      <c r="B800" s="10">
        <v>43498</v>
      </c>
      <c r="C800" t="s">
        <v>32</v>
      </c>
      <c r="D800" t="s">
        <v>6</v>
      </c>
      <c r="E800">
        <f>COUNTIF($C$2:$C800,$C800)+COUNTIF($D$2:$D800,$C800)</f>
        <v>51</v>
      </c>
      <c r="F800">
        <f>COUNTIF($C$2:$C800,$D800)+COUNTIF($D$2:$D800,$D800)</f>
        <v>53</v>
      </c>
      <c r="G800">
        <v>2</v>
      </c>
      <c r="H800">
        <v>3</v>
      </c>
      <c r="I800" t="s">
        <v>61</v>
      </c>
      <c r="J800" s="11">
        <v>17227</v>
      </c>
      <c r="K800" s="12">
        <v>0.10208333333333335</v>
      </c>
      <c r="L800">
        <f t="shared" si="60"/>
        <v>0</v>
      </c>
      <c r="M800">
        <f t="shared" si="62"/>
        <v>1</v>
      </c>
      <c r="N800">
        <f t="shared" si="61"/>
        <v>1</v>
      </c>
      <c r="O800">
        <f t="shared" si="63"/>
        <v>2</v>
      </c>
    </row>
    <row r="801" spans="1:15" x14ac:dyDescent="0.3">
      <c r="A801">
        <f t="shared" si="64"/>
        <v>800</v>
      </c>
      <c r="B801" s="10">
        <v>43498</v>
      </c>
      <c r="C801" t="s">
        <v>34</v>
      </c>
      <c r="D801" t="s">
        <v>7</v>
      </c>
      <c r="E801">
        <f>COUNTIF($C$2:$C801,$C801)+COUNTIF($D$2:$D801,$C801)</f>
        <v>52</v>
      </c>
      <c r="F801">
        <f>COUNTIF($C$2:$C801,$D801)+COUNTIF($D$2:$D801,$D801)</f>
        <v>51</v>
      </c>
      <c r="G801">
        <v>2</v>
      </c>
      <c r="H801">
        <v>3</v>
      </c>
      <c r="I801" t="s">
        <v>60</v>
      </c>
      <c r="J801" s="11">
        <v>19477</v>
      </c>
      <c r="K801" s="12">
        <v>0.10416666666666667</v>
      </c>
      <c r="L801">
        <f t="shared" si="60"/>
        <v>0</v>
      </c>
      <c r="M801">
        <f t="shared" si="62"/>
        <v>0</v>
      </c>
      <c r="N801">
        <f t="shared" si="61"/>
        <v>1</v>
      </c>
      <c r="O801">
        <f t="shared" si="63"/>
        <v>2</v>
      </c>
    </row>
    <row r="802" spans="1:15" x14ac:dyDescent="0.3">
      <c r="A802">
        <f t="shared" si="64"/>
        <v>801</v>
      </c>
      <c r="B802" s="10">
        <v>43498</v>
      </c>
      <c r="C802" t="s">
        <v>27</v>
      </c>
      <c r="D802" t="s">
        <v>26</v>
      </c>
      <c r="E802">
        <f>COUNTIF($C$2:$C802,$C802)+COUNTIF($D$2:$D802,$C802)</f>
        <v>52</v>
      </c>
      <c r="F802">
        <f>COUNTIF($C$2:$C802,$D802)+COUNTIF($D$2:$D802,$D802)</f>
        <v>52</v>
      </c>
      <c r="G802">
        <v>3</v>
      </c>
      <c r="H802">
        <v>9</v>
      </c>
      <c r="I802" t="s">
        <v>60</v>
      </c>
      <c r="J802" s="11">
        <v>15321</v>
      </c>
      <c r="K802" s="12">
        <v>0.10416666666666667</v>
      </c>
      <c r="L802">
        <f t="shared" si="60"/>
        <v>0</v>
      </c>
      <c r="M802">
        <f t="shared" si="62"/>
        <v>0</v>
      </c>
      <c r="N802">
        <f t="shared" si="61"/>
        <v>1</v>
      </c>
      <c r="O802">
        <f t="shared" si="63"/>
        <v>2</v>
      </c>
    </row>
    <row r="803" spans="1:15" x14ac:dyDescent="0.3">
      <c r="A803">
        <f t="shared" si="64"/>
        <v>802</v>
      </c>
      <c r="B803" s="10">
        <v>43499</v>
      </c>
      <c r="C803" t="s">
        <v>15</v>
      </c>
      <c r="D803" t="s">
        <v>25</v>
      </c>
      <c r="E803">
        <f>COUNTIF($C$2:$C803,$C803)+COUNTIF($D$2:$D803,$C803)</f>
        <v>53</v>
      </c>
      <c r="F803">
        <f>COUNTIF($C$2:$C803,$D803)+COUNTIF($D$2:$D803,$D803)</f>
        <v>52</v>
      </c>
      <c r="G803">
        <v>4</v>
      </c>
      <c r="H803">
        <v>3</v>
      </c>
      <c r="I803" t="s">
        <v>60</v>
      </c>
      <c r="J803" s="11">
        <v>12621</v>
      </c>
      <c r="K803" s="12">
        <v>0.10486111111111111</v>
      </c>
      <c r="L803">
        <f t="shared" si="60"/>
        <v>1</v>
      </c>
      <c r="M803">
        <f t="shared" si="62"/>
        <v>2</v>
      </c>
      <c r="N803">
        <f t="shared" si="61"/>
        <v>0</v>
      </c>
      <c r="O803">
        <f t="shared" si="63"/>
        <v>0</v>
      </c>
    </row>
    <row r="804" spans="1:15" x14ac:dyDescent="0.3">
      <c r="A804">
        <f t="shared" si="64"/>
        <v>803</v>
      </c>
      <c r="B804" s="10">
        <v>43499</v>
      </c>
      <c r="C804" t="s">
        <v>18</v>
      </c>
      <c r="D804" t="s">
        <v>20</v>
      </c>
      <c r="E804">
        <f>COUNTIF($C$2:$C804,$C804)+COUNTIF($D$2:$D804,$C804)</f>
        <v>52</v>
      </c>
      <c r="F804">
        <f>COUNTIF($C$2:$C804,$D804)+COUNTIF($D$2:$D804,$D804)</f>
        <v>53</v>
      </c>
      <c r="G804">
        <v>3</v>
      </c>
      <c r="H804">
        <v>4</v>
      </c>
      <c r="I804" t="s">
        <v>61</v>
      </c>
      <c r="J804" s="11">
        <v>21302</v>
      </c>
      <c r="K804" s="12">
        <v>0.10694444444444444</v>
      </c>
      <c r="L804">
        <f t="shared" si="60"/>
        <v>0</v>
      </c>
      <c r="M804">
        <f t="shared" si="62"/>
        <v>1</v>
      </c>
      <c r="N804">
        <f t="shared" si="61"/>
        <v>1</v>
      </c>
      <c r="O804">
        <f t="shared" si="63"/>
        <v>2</v>
      </c>
    </row>
    <row r="805" spans="1:15" x14ac:dyDescent="0.3">
      <c r="A805">
        <f t="shared" si="64"/>
        <v>804</v>
      </c>
      <c r="B805" s="10">
        <v>43499</v>
      </c>
      <c r="C805" t="s">
        <v>17</v>
      </c>
      <c r="D805" t="s">
        <v>28</v>
      </c>
      <c r="E805">
        <f>COUNTIF($C$2:$C805,$C805)+COUNTIF($D$2:$D805,$C805)</f>
        <v>52</v>
      </c>
      <c r="F805">
        <f>COUNTIF($C$2:$C805,$D805)+COUNTIF($D$2:$D805,$D805)</f>
        <v>52</v>
      </c>
      <c r="G805">
        <v>1</v>
      </c>
      <c r="H805">
        <v>0</v>
      </c>
      <c r="I805" t="s">
        <v>60</v>
      </c>
      <c r="J805" s="11">
        <v>18506</v>
      </c>
      <c r="K805" s="12">
        <v>9.8611111111111108E-2</v>
      </c>
      <c r="L805">
        <f t="shared" si="60"/>
        <v>1</v>
      </c>
      <c r="M805">
        <f t="shared" si="62"/>
        <v>2</v>
      </c>
      <c r="N805">
        <f t="shared" si="61"/>
        <v>0</v>
      </c>
      <c r="O805">
        <f t="shared" si="63"/>
        <v>0</v>
      </c>
    </row>
    <row r="806" spans="1:15" x14ac:dyDescent="0.3">
      <c r="A806">
        <f t="shared" si="64"/>
        <v>805</v>
      </c>
      <c r="B806" s="10">
        <v>43500</v>
      </c>
      <c r="C806" t="s">
        <v>32</v>
      </c>
      <c r="D806" t="s">
        <v>23</v>
      </c>
      <c r="E806">
        <f>COUNTIF($C$2:$C806,$C806)+COUNTIF($D$2:$D806,$C806)</f>
        <v>52</v>
      </c>
      <c r="F806">
        <f>COUNTIF($C$2:$C806,$D806)+COUNTIF($D$2:$D806,$D806)</f>
        <v>53</v>
      </c>
      <c r="G806">
        <v>4</v>
      </c>
      <c r="H806">
        <v>5</v>
      </c>
      <c r="I806" t="s">
        <v>60</v>
      </c>
      <c r="J806" s="11">
        <v>17996</v>
      </c>
      <c r="K806" s="12">
        <v>0.1125</v>
      </c>
      <c r="L806">
        <f t="shared" si="60"/>
        <v>0</v>
      </c>
      <c r="M806">
        <f t="shared" si="62"/>
        <v>0</v>
      </c>
      <c r="N806">
        <f t="shared" si="61"/>
        <v>1</v>
      </c>
      <c r="O806">
        <f t="shared" si="63"/>
        <v>2</v>
      </c>
    </row>
    <row r="807" spans="1:15" x14ac:dyDescent="0.3">
      <c r="A807">
        <f t="shared" si="64"/>
        <v>806</v>
      </c>
      <c r="B807" s="10">
        <v>43500</v>
      </c>
      <c r="C807" t="s">
        <v>14</v>
      </c>
      <c r="D807" t="s">
        <v>8</v>
      </c>
      <c r="E807">
        <f>COUNTIF($C$2:$C807,$C807)+COUNTIF($D$2:$D807,$C807)</f>
        <v>52</v>
      </c>
      <c r="F807">
        <f>COUNTIF($C$2:$C807,$D807)+COUNTIF($D$2:$D807,$D807)</f>
        <v>52</v>
      </c>
      <c r="G807">
        <v>4</v>
      </c>
      <c r="H807">
        <v>3</v>
      </c>
      <c r="I807" t="s">
        <v>61</v>
      </c>
      <c r="J807" s="11">
        <v>16233</v>
      </c>
      <c r="K807" s="12">
        <v>9.9999999999999992E-2</v>
      </c>
      <c r="L807">
        <f t="shared" si="60"/>
        <v>1</v>
      </c>
      <c r="M807">
        <f t="shared" si="62"/>
        <v>2</v>
      </c>
      <c r="N807">
        <f t="shared" si="61"/>
        <v>0</v>
      </c>
      <c r="O807">
        <f t="shared" si="63"/>
        <v>1</v>
      </c>
    </row>
    <row r="808" spans="1:15" x14ac:dyDescent="0.3">
      <c r="A808">
        <f t="shared" si="64"/>
        <v>807</v>
      </c>
      <c r="B808" s="10">
        <v>43500</v>
      </c>
      <c r="C808" t="s">
        <v>13</v>
      </c>
      <c r="D808" t="s">
        <v>36</v>
      </c>
      <c r="E808">
        <f>COUNTIF($C$2:$C808,$C808)+COUNTIF($D$2:$D808,$C808)</f>
        <v>53</v>
      </c>
      <c r="F808">
        <f>COUNTIF($C$2:$C808,$D808)+COUNTIF($D$2:$D808,$D808)</f>
        <v>53</v>
      </c>
      <c r="G808">
        <v>1</v>
      </c>
      <c r="H808">
        <v>2</v>
      </c>
      <c r="I808" t="s">
        <v>60</v>
      </c>
      <c r="J808" s="11">
        <v>18671</v>
      </c>
      <c r="K808" s="12">
        <v>0.10555555555555556</v>
      </c>
      <c r="L808">
        <f t="shared" si="60"/>
        <v>0</v>
      </c>
      <c r="M808">
        <f t="shared" si="62"/>
        <v>0</v>
      </c>
      <c r="N808">
        <f t="shared" si="61"/>
        <v>1</v>
      </c>
      <c r="O808">
        <f t="shared" si="63"/>
        <v>2</v>
      </c>
    </row>
    <row r="809" spans="1:15" x14ac:dyDescent="0.3">
      <c r="A809">
        <f t="shared" si="64"/>
        <v>808</v>
      </c>
      <c r="B809" s="10">
        <v>43500</v>
      </c>
      <c r="C809" t="s">
        <v>27</v>
      </c>
      <c r="D809" t="s">
        <v>7</v>
      </c>
      <c r="E809">
        <f>COUNTIF($C$2:$C809,$C809)+COUNTIF($D$2:$D809,$C809)</f>
        <v>53</v>
      </c>
      <c r="F809">
        <f>COUNTIF($C$2:$C809,$D809)+COUNTIF($D$2:$D809,$D809)</f>
        <v>52</v>
      </c>
      <c r="G809">
        <v>1</v>
      </c>
      <c r="H809">
        <v>6</v>
      </c>
      <c r="I809" t="s">
        <v>60</v>
      </c>
      <c r="J809" s="11">
        <v>18858</v>
      </c>
      <c r="K809" s="12">
        <v>0.10625</v>
      </c>
      <c r="L809">
        <f t="shared" si="60"/>
        <v>0</v>
      </c>
      <c r="M809">
        <f t="shared" si="62"/>
        <v>0</v>
      </c>
      <c r="N809">
        <f t="shared" si="61"/>
        <v>1</v>
      </c>
      <c r="O809">
        <f t="shared" si="63"/>
        <v>2</v>
      </c>
    </row>
    <row r="810" spans="1:15" x14ac:dyDescent="0.3">
      <c r="A810">
        <f t="shared" si="64"/>
        <v>809</v>
      </c>
      <c r="B810" s="10">
        <v>43501</v>
      </c>
      <c r="C810" t="s">
        <v>33</v>
      </c>
      <c r="D810" t="s">
        <v>17</v>
      </c>
      <c r="E810">
        <f>COUNTIF($C$2:$C810,$C810)+COUNTIF($D$2:$D810,$C810)</f>
        <v>52</v>
      </c>
      <c r="F810">
        <f>COUNTIF($C$2:$C810,$D810)+COUNTIF($D$2:$D810,$D810)</f>
        <v>53</v>
      </c>
      <c r="G810">
        <v>1</v>
      </c>
      <c r="H810">
        <v>3</v>
      </c>
      <c r="I810" t="s">
        <v>60</v>
      </c>
      <c r="J810" s="11">
        <v>17565</v>
      </c>
      <c r="K810" s="12">
        <v>0.10625</v>
      </c>
      <c r="L810">
        <f t="shared" si="60"/>
        <v>0</v>
      </c>
      <c r="M810">
        <f t="shared" si="62"/>
        <v>0</v>
      </c>
      <c r="N810">
        <f t="shared" si="61"/>
        <v>1</v>
      </c>
      <c r="O810">
        <f t="shared" si="63"/>
        <v>2</v>
      </c>
    </row>
    <row r="811" spans="1:15" x14ac:dyDescent="0.3">
      <c r="A811">
        <f t="shared" si="64"/>
        <v>810</v>
      </c>
      <c r="B811" s="10">
        <v>43501</v>
      </c>
      <c r="C811" t="s">
        <v>19</v>
      </c>
      <c r="D811" t="s">
        <v>10</v>
      </c>
      <c r="E811">
        <f>COUNTIF($C$2:$C811,$C811)+COUNTIF($D$2:$D811,$C811)</f>
        <v>53</v>
      </c>
      <c r="F811">
        <f>COUNTIF($C$2:$C811,$D811)+COUNTIF($D$2:$D811,$D811)</f>
        <v>52</v>
      </c>
      <c r="G811">
        <v>4</v>
      </c>
      <c r="H811">
        <v>5</v>
      </c>
      <c r="I811" t="s">
        <v>62</v>
      </c>
      <c r="J811" s="11">
        <v>16847</v>
      </c>
      <c r="K811" s="12">
        <v>0.11319444444444444</v>
      </c>
      <c r="L811">
        <f t="shared" si="60"/>
        <v>0</v>
      </c>
      <c r="M811">
        <f t="shared" si="62"/>
        <v>1</v>
      </c>
      <c r="N811">
        <f t="shared" si="61"/>
        <v>1</v>
      </c>
      <c r="O811">
        <f t="shared" si="63"/>
        <v>2</v>
      </c>
    </row>
    <row r="812" spans="1:15" x14ac:dyDescent="0.3">
      <c r="A812">
        <f t="shared" si="64"/>
        <v>811</v>
      </c>
      <c r="B812" s="10">
        <v>43501</v>
      </c>
      <c r="C812" t="s">
        <v>30</v>
      </c>
      <c r="D812" t="s">
        <v>24</v>
      </c>
      <c r="E812">
        <f>COUNTIF($C$2:$C812,$C812)+COUNTIF($D$2:$D812,$C812)</f>
        <v>52</v>
      </c>
      <c r="F812">
        <f>COUNTIF($C$2:$C812,$D812)+COUNTIF($D$2:$D812,$D812)</f>
        <v>52</v>
      </c>
      <c r="G812">
        <v>6</v>
      </c>
      <c r="H812">
        <v>3</v>
      </c>
      <c r="I812" t="s">
        <v>60</v>
      </c>
      <c r="J812" s="11">
        <v>15398</v>
      </c>
      <c r="K812" s="12">
        <v>0.10486111111111111</v>
      </c>
      <c r="L812">
        <f t="shared" si="60"/>
        <v>1</v>
      </c>
      <c r="M812">
        <f t="shared" si="62"/>
        <v>2</v>
      </c>
      <c r="N812">
        <f t="shared" si="61"/>
        <v>0</v>
      </c>
      <c r="O812">
        <f t="shared" si="63"/>
        <v>0</v>
      </c>
    </row>
    <row r="813" spans="1:15" x14ac:dyDescent="0.3">
      <c r="A813">
        <f t="shared" si="64"/>
        <v>812</v>
      </c>
      <c r="B813" s="10">
        <v>43501</v>
      </c>
      <c r="C813" t="s">
        <v>21</v>
      </c>
      <c r="D813" t="s">
        <v>18</v>
      </c>
      <c r="E813">
        <f>COUNTIF($C$2:$C813,$C813)+COUNTIF($D$2:$D813,$C813)</f>
        <v>54</v>
      </c>
      <c r="F813">
        <f>COUNTIF($C$2:$C813,$D813)+COUNTIF($D$2:$D813,$D813)</f>
        <v>53</v>
      </c>
      <c r="G813">
        <v>6</v>
      </c>
      <c r="H813">
        <v>2</v>
      </c>
      <c r="I813" t="s">
        <v>60</v>
      </c>
      <c r="J813" s="11">
        <v>18347</v>
      </c>
      <c r="K813" s="12">
        <v>0.10555555555555556</v>
      </c>
      <c r="L813">
        <f t="shared" si="60"/>
        <v>1</v>
      </c>
      <c r="M813">
        <f t="shared" si="62"/>
        <v>2</v>
      </c>
      <c r="N813">
        <f t="shared" si="61"/>
        <v>0</v>
      </c>
      <c r="O813">
        <f t="shared" si="63"/>
        <v>0</v>
      </c>
    </row>
    <row r="814" spans="1:15" x14ac:dyDescent="0.3">
      <c r="A814">
        <f t="shared" si="64"/>
        <v>813</v>
      </c>
      <c r="B814" s="10">
        <v>43501</v>
      </c>
      <c r="C814" t="s">
        <v>35</v>
      </c>
      <c r="D814" t="s">
        <v>31</v>
      </c>
      <c r="E814">
        <f>COUNTIF($C$2:$C814,$C814)+COUNTIF($D$2:$D814,$C814)</f>
        <v>51</v>
      </c>
      <c r="F814">
        <f>COUNTIF($C$2:$C814,$D814)+COUNTIF($D$2:$D814,$D814)</f>
        <v>51</v>
      </c>
      <c r="G814">
        <v>3</v>
      </c>
      <c r="H814">
        <v>2</v>
      </c>
      <c r="I814" t="s">
        <v>60</v>
      </c>
      <c r="J814" s="11">
        <v>10243</v>
      </c>
      <c r="K814" s="12">
        <v>0.10416666666666667</v>
      </c>
      <c r="L814">
        <f t="shared" si="60"/>
        <v>1</v>
      </c>
      <c r="M814">
        <f t="shared" si="62"/>
        <v>2</v>
      </c>
      <c r="N814">
        <f t="shared" si="61"/>
        <v>0</v>
      </c>
      <c r="O814">
        <f t="shared" si="63"/>
        <v>0</v>
      </c>
    </row>
    <row r="815" spans="1:15" x14ac:dyDescent="0.3">
      <c r="A815">
        <f t="shared" si="64"/>
        <v>814</v>
      </c>
      <c r="B815" s="10">
        <v>43501</v>
      </c>
      <c r="C815" t="s">
        <v>27</v>
      </c>
      <c r="D815" t="s">
        <v>20</v>
      </c>
      <c r="E815">
        <f>COUNTIF($C$2:$C815,$C815)+COUNTIF($D$2:$D815,$C815)</f>
        <v>54</v>
      </c>
      <c r="F815">
        <f>COUNTIF($C$2:$C815,$D815)+COUNTIF($D$2:$D815,$D815)</f>
        <v>54</v>
      </c>
      <c r="G815">
        <v>1</v>
      </c>
      <c r="H815">
        <v>4</v>
      </c>
      <c r="I815" t="s">
        <v>60</v>
      </c>
      <c r="J815" s="11">
        <v>20680</v>
      </c>
      <c r="K815" s="12">
        <v>9.9999999999999992E-2</v>
      </c>
      <c r="L815">
        <f t="shared" si="60"/>
        <v>0</v>
      </c>
      <c r="M815">
        <f t="shared" si="62"/>
        <v>0</v>
      </c>
      <c r="N815">
        <f t="shared" si="61"/>
        <v>1</v>
      </c>
      <c r="O815">
        <f t="shared" si="63"/>
        <v>2</v>
      </c>
    </row>
    <row r="816" spans="1:15" x14ac:dyDescent="0.3">
      <c r="A816">
        <f t="shared" si="64"/>
        <v>815</v>
      </c>
      <c r="B816" s="10">
        <v>43501</v>
      </c>
      <c r="C816" t="s">
        <v>14</v>
      </c>
      <c r="D816" t="s">
        <v>29</v>
      </c>
      <c r="E816">
        <f>COUNTIF($C$2:$C816,$C816)+COUNTIF($D$2:$D816,$C816)</f>
        <v>53</v>
      </c>
      <c r="F816">
        <f>COUNTIF($C$2:$C816,$D816)+COUNTIF($D$2:$D816,$D816)</f>
        <v>52</v>
      </c>
      <c r="G816">
        <v>5</v>
      </c>
      <c r="H816">
        <v>1</v>
      </c>
      <c r="I816" t="s">
        <v>60</v>
      </c>
      <c r="J816" s="11">
        <v>14508</v>
      </c>
      <c r="K816" s="12">
        <v>0.10486111111111111</v>
      </c>
      <c r="L816">
        <f t="shared" si="60"/>
        <v>1</v>
      </c>
      <c r="M816">
        <f t="shared" si="62"/>
        <v>2</v>
      </c>
      <c r="N816">
        <f t="shared" si="61"/>
        <v>0</v>
      </c>
      <c r="O816">
        <f t="shared" si="63"/>
        <v>0</v>
      </c>
    </row>
    <row r="817" spans="1:15" x14ac:dyDescent="0.3">
      <c r="A817">
        <f t="shared" si="64"/>
        <v>816</v>
      </c>
      <c r="B817" s="10">
        <v>43501</v>
      </c>
      <c r="C817" t="s">
        <v>32</v>
      </c>
      <c r="D817" t="s">
        <v>22</v>
      </c>
      <c r="E817">
        <f>COUNTIF($C$2:$C817,$C817)+COUNTIF($D$2:$D817,$C817)</f>
        <v>53</v>
      </c>
      <c r="F817">
        <f>COUNTIF($C$2:$C817,$D817)+COUNTIF($D$2:$D817,$D817)</f>
        <v>55</v>
      </c>
      <c r="G817">
        <v>2</v>
      </c>
      <c r="H817">
        <v>5</v>
      </c>
      <c r="I817" t="s">
        <v>60</v>
      </c>
      <c r="J817" s="11">
        <v>17295</v>
      </c>
      <c r="K817" s="12">
        <v>0.10694444444444444</v>
      </c>
      <c r="L817">
        <f t="shared" si="60"/>
        <v>0</v>
      </c>
      <c r="M817">
        <f t="shared" si="62"/>
        <v>0</v>
      </c>
      <c r="N817">
        <f t="shared" si="61"/>
        <v>1</v>
      </c>
      <c r="O817">
        <f t="shared" si="63"/>
        <v>2</v>
      </c>
    </row>
    <row r="818" spans="1:15" x14ac:dyDescent="0.3">
      <c r="A818">
        <f t="shared" si="64"/>
        <v>817</v>
      </c>
      <c r="B818" s="10">
        <v>43501</v>
      </c>
      <c r="C818" t="s">
        <v>25</v>
      </c>
      <c r="D818" t="s">
        <v>34</v>
      </c>
      <c r="E818">
        <f>COUNTIF($C$2:$C818,$C818)+COUNTIF($D$2:$D818,$C818)</f>
        <v>53</v>
      </c>
      <c r="F818">
        <f>COUNTIF($C$2:$C818,$D818)+COUNTIF($D$2:$D818,$D818)</f>
        <v>53</v>
      </c>
      <c r="G818">
        <v>4</v>
      </c>
      <c r="H818">
        <v>0</v>
      </c>
      <c r="I818" t="s">
        <v>60</v>
      </c>
      <c r="J818" s="11">
        <v>18435</v>
      </c>
      <c r="K818" s="12">
        <v>9.5138888888888884E-2</v>
      </c>
      <c r="L818">
        <f t="shared" si="60"/>
        <v>1</v>
      </c>
      <c r="M818">
        <f t="shared" si="62"/>
        <v>2</v>
      </c>
      <c r="N818">
        <f t="shared" si="61"/>
        <v>0</v>
      </c>
      <c r="O818">
        <f t="shared" si="63"/>
        <v>0</v>
      </c>
    </row>
    <row r="819" spans="1:15" x14ac:dyDescent="0.3">
      <c r="A819">
        <f t="shared" si="64"/>
        <v>818</v>
      </c>
      <c r="B819" s="10">
        <v>43501</v>
      </c>
      <c r="C819" t="s">
        <v>12</v>
      </c>
      <c r="D819" t="s">
        <v>11</v>
      </c>
      <c r="E819">
        <f>COUNTIF($C$2:$C819,$C819)+COUNTIF($D$2:$D819,$C819)</f>
        <v>55</v>
      </c>
      <c r="F819">
        <f>COUNTIF($C$2:$C819,$D819)+COUNTIF($D$2:$D819,$D819)</f>
        <v>53</v>
      </c>
      <c r="G819">
        <v>3</v>
      </c>
      <c r="H819">
        <v>2</v>
      </c>
      <c r="I819" t="s">
        <v>62</v>
      </c>
      <c r="J819" s="11">
        <v>19092</v>
      </c>
      <c r="K819" s="12">
        <v>0.11944444444444445</v>
      </c>
      <c r="L819">
        <f t="shared" si="60"/>
        <v>1</v>
      </c>
      <c r="M819">
        <f t="shared" si="62"/>
        <v>2</v>
      </c>
      <c r="N819">
        <f t="shared" si="61"/>
        <v>0</v>
      </c>
      <c r="O819">
        <f t="shared" si="63"/>
        <v>1</v>
      </c>
    </row>
    <row r="820" spans="1:15" x14ac:dyDescent="0.3">
      <c r="A820">
        <f t="shared" si="64"/>
        <v>819</v>
      </c>
      <c r="B820" s="10">
        <v>43501</v>
      </c>
      <c r="C820" t="s">
        <v>6</v>
      </c>
      <c r="D820" t="s">
        <v>26</v>
      </c>
      <c r="E820">
        <f>COUNTIF($C$2:$C820,$C820)+COUNTIF($D$2:$D820,$C820)</f>
        <v>54</v>
      </c>
      <c r="F820">
        <f>COUNTIF($C$2:$C820,$D820)+COUNTIF($D$2:$D820,$D820)</f>
        <v>53</v>
      </c>
      <c r="G820">
        <v>3</v>
      </c>
      <c r="H820">
        <v>2</v>
      </c>
      <c r="I820" t="s">
        <v>61</v>
      </c>
      <c r="J820" s="11">
        <v>15321</v>
      </c>
      <c r="K820" s="12">
        <v>0.10555555555555556</v>
      </c>
      <c r="L820">
        <f t="shared" si="60"/>
        <v>1</v>
      </c>
      <c r="M820">
        <f t="shared" si="62"/>
        <v>2</v>
      </c>
      <c r="N820">
        <f t="shared" si="61"/>
        <v>0</v>
      </c>
      <c r="O820">
        <f t="shared" si="63"/>
        <v>1</v>
      </c>
    </row>
    <row r="821" spans="1:15" x14ac:dyDescent="0.3">
      <c r="A821">
        <f t="shared" si="64"/>
        <v>820</v>
      </c>
      <c r="B821" s="10">
        <v>43501</v>
      </c>
      <c r="C821" t="s">
        <v>13</v>
      </c>
      <c r="D821" t="s">
        <v>28</v>
      </c>
      <c r="E821">
        <f>COUNTIF($C$2:$C821,$C821)+COUNTIF($D$2:$D821,$C821)</f>
        <v>54</v>
      </c>
      <c r="F821">
        <f>COUNTIF($C$2:$C821,$D821)+COUNTIF($D$2:$D821,$D821)</f>
        <v>53</v>
      </c>
      <c r="G821">
        <v>2</v>
      </c>
      <c r="H821">
        <v>3</v>
      </c>
      <c r="I821" t="s">
        <v>60</v>
      </c>
      <c r="J821" s="11">
        <v>18506</v>
      </c>
      <c r="K821" s="12">
        <v>0.10486111111111111</v>
      </c>
      <c r="L821">
        <f t="shared" si="60"/>
        <v>0</v>
      </c>
      <c r="M821">
        <f t="shared" si="62"/>
        <v>0</v>
      </c>
      <c r="N821">
        <f t="shared" si="61"/>
        <v>1</v>
      </c>
      <c r="O821">
        <f t="shared" si="63"/>
        <v>2</v>
      </c>
    </row>
    <row r="822" spans="1:15" x14ac:dyDescent="0.3">
      <c r="A822">
        <f t="shared" si="64"/>
        <v>821</v>
      </c>
      <c r="B822" s="10">
        <v>43502</v>
      </c>
      <c r="C822" t="s">
        <v>17</v>
      </c>
      <c r="D822" t="s">
        <v>8</v>
      </c>
      <c r="E822">
        <f>COUNTIF($C$2:$C822,$C822)+COUNTIF($D$2:$D822,$C822)</f>
        <v>54</v>
      </c>
      <c r="F822">
        <f>COUNTIF($C$2:$C822,$D822)+COUNTIF($D$2:$D822,$D822)</f>
        <v>53</v>
      </c>
      <c r="G822">
        <v>3</v>
      </c>
      <c r="H822">
        <v>4</v>
      </c>
      <c r="I822" t="s">
        <v>62</v>
      </c>
      <c r="J822" s="11">
        <v>16848</v>
      </c>
      <c r="K822" s="12">
        <v>0.1173611111111111</v>
      </c>
      <c r="L822">
        <f t="shared" si="60"/>
        <v>0</v>
      </c>
      <c r="M822">
        <f t="shared" si="62"/>
        <v>1</v>
      </c>
      <c r="N822">
        <f t="shared" si="61"/>
        <v>1</v>
      </c>
      <c r="O822">
        <f t="shared" si="63"/>
        <v>2</v>
      </c>
    </row>
    <row r="823" spans="1:15" x14ac:dyDescent="0.3">
      <c r="A823">
        <f t="shared" si="64"/>
        <v>822</v>
      </c>
      <c r="B823" s="10">
        <v>43502</v>
      </c>
      <c r="C823" t="s">
        <v>9</v>
      </c>
      <c r="D823" t="s">
        <v>7</v>
      </c>
      <c r="E823">
        <f>COUNTIF($C$2:$C823,$C823)+COUNTIF($D$2:$D823,$C823)</f>
        <v>53</v>
      </c>
      <c r="F823">
        <f>COUNTIF($C$2:$C823,$D823)+COUNTIF($D$2:$D823,$D823)</f>
        <v>53</v>
      </c>
      <c r="G823">
        <v>4</v>
      </c>
      <c r="H823">
        <v>5</v>
      </c>
      <c r="I823" t="s">
        <v>60</v>
      </c>
      <c r="J823" s="11">
        <v>19264</v>
      </c>
      <c r="K823" s="12">
        <v>9.9999999999999992E-2</v>
      </c>
      <c r="L823">
        <f t="shared" si="60"/>
        <v>0</v>
      </c>
      <c r="M823">
        <f t="shared" si="62"/>
        <v>0</v>
      </c>
      <c r="N823">
        <f t="shared" si="61"/>
        <v>1</v>
      </c>
      <c r="O823">
        <f t="shared" si="63"/>
        <v>2</v>
      </c>
    </row>
    <row r="824" spans="1:15" x14ac:dyDescent="0.3">
      <c r="A824">
        <f t="shared" si="64"/>
        <v>823</v>
      </c>
      <c r="B824" s="10">
        <v>43503</v>
      </c>
      <c r="C824" t="s">
        <v>30</v>
      </c>
      <c r="D824" t="s">
        <v>32</v>
      </c>
      <c r="E824">
        <f>COUNTIF($C$2:$C824,$C824)+COUNTIF($D$2:$D824,$C824)</f>
        <v>53</v>
      </c>
      <c r="F824">
        <f>COUNTIF($C$2:$C824,$D824)+COUNTIF($D$2:$D824,$D824)</f>
        <v>54</v>
      </c>
      <c r="G824">
        <v>4</v>
      </c>
      <c r="H824">
        <v>2</v>
      </c>
      <c r="I824" t="s">
        <v>60</v>
      </c>
      <c r="J824" s="11">
        <v>15319</v>
      </c>
      <c r="K824" s="12">
        <v>0.10277777777777779</v>
      </c>
      <c r="L824">
        <f t="shared" si="60"/>
        <v>1</v>
      </c>
      <c r="M824">
        <f t="shared" si="62"/>
        <v>2</v>
      </c>
      <c r="N824">
        <f t="shared" si="61"/>
        <v>0</v>
      </c>
      <c r="O824">
        <f t="shared" si="63"/>
        <v>0</v>
      </c>
    </row>
    <row r="825" spans="1:15" x14ac:dyDescent="0.3">
      <c r="A825">
        <f t="shared" si="64"/>
        <v>824</v>
      </c>
      <c r="B825" s="10">
        <v>43503</v>
      </c>
      <c r="C825" t="s">
        <v>25</v>
      </c>
      <c r="D825" t="s">
        <v>10</v>
      </c>
      <c r="E825">
        <f>COUNTIF($C$2:$C825,$C825)+COUNTIF($D$2:$D825,$C825)</f>
        <v>54</v>
      </c>
      <c r="F825">
        <f>COUNTIF($C$2:$C825,$D825)+COUNTIF($D$2:$D825,$D825)</f>
        <v>53</v>
      </c>
      <c r="G825">
        <v>6</v>
      </c>
      <c r="H825">
        <v>5</v>
      </c>
      <c r="I825" t="s">
        <v>61</v>
      </c>
      <c r="J825" s="11">
        <v>17588</v>
      </c>
      <c r="K825" s="12">
        <v>0.1125</v>
      </c>
      <c r="L825">
        <f t="shared" si="60"/>
        <v>1</v>
      </c>
      <c r="M825">
        <f t="shared" si="62"/>
        <v>2</v>
      </c>
      <c r="N825">
        <f t="shared" si="61"/>
        <v>0</v>
      </c>
      <c r="O825">
        <f t="shared" si="63"/>
        <v>1</v>
      </c>
    </row>
    <row r="826" spans="1:15" x14ac:dyDescent="0.3">
      <c r="A826">
        <f t="shared" si="64"/>
        <v>825</v>
      </c>
      <c r="B826" s="10">
        <v>43503</v>
      </c>
      <c r="C826" t="s">
        <v>6</v>
      </c>
      <c r="D826" t="s">
        <v>15</v>
      </c>
      <c r="E826">
        <f>COUNTIF($C$2:$C826,$C826)+COUNTIF($D$2:$D826,$C826)</f>
        <v>55</v>
      </c>
      <c r="F826">
        <f>COUNTIF($C$2:$C826,$D826)+COUNTIF($D$2:$D826,$D826)</f>
        <v>54</v>
      </c>
      <c r="G826">
        <v>5</v>
      </c>
      <c r="H826">
        <v>2</v>
      </c>
      <c r="I826" t="s">
        <v>60</v>
      </c>
      <c r="J826" s="11">
        <v>18748</v>
      </c>
      <c r="K826" s="12">
        <v>0.10208333333333335</v>
      </c>
      <c r="L826">
        <f t="shared" si="60"/>
        <v>1</v>
      </c>
      <c r="M826">
        <f t="shared" si="62"/>
        <v>2</v>
      </c>
      <c r="N826">
        <f t="shared" si="61"/>
        <v>0</v>
      </c>
      <c r="O826">
        <f t="shared" si="63"/>
        <v>0</v>
      </c>
    </row>
    <row r="827" spans="1:15" x14ac:dyDescent="0.3">
      <c r="A827">
        <f t="shared" si="64"/>
        <v>826</v>
      </c>
      <c r="B827" s="10">
        <v>43503</v>
      </c>
      <c r="C827" t="s">
        <v>13</v>
      </c>
      <c r="D827" t="s">
        <v>21</v>
      </c>
      <c r="E827">
        <f>COUNTIF($C$2:$C827,$C827)+COUNTIF($D$2:$D827,$C827)</f>
        <v>55</v>
      </c>
      <c r="F827">
        <f>COUNTIF($C$2:$C827,$D827)+COUNTIF($D$2:$D827,$D827)</f>
        <v>55</v>
      </c>
      <c r="G827">
        <v>3</v>
      </c>
      <c r="H827">
        <v>4</v>
      </c>
      <c r="I827" t="s">
        <v>61</v>
      </c>
      <c r="J827" s="11">
        <v>21540</v>
      </c>
      <c r="K827" s="12">
        <v>0.10694444444444444</v>
      </c>
      <c r="L827">
        <f t="shared" si="60"/>
        <v>0</v>
      </c>
      <c r="M827">
        <f t="shared" si="62"/>
        <v>1</v>
      </c>
      <c r="N827">
        <f t="shared" si="61"/>
        <v>1</v>
      </c>
      <c r="O827">
        <f t="shared" si="63"/>
        <v>2</v>
      </c>
    </row>
    <row r="828" spans="1:15" x14ac:dyDescent="0.3">
      <c r="A828">
        <f t="shared" si="64"/>
        <v>827</v>
      </c>
      <c r="B828" s="10">
        <v>43503</v>
      </c>
      <c r="C828" t="s">
        <v>12</v>
      </c>
      <c r="D828" t="s">
        <v>16</v>
      </c>
      <c r="E828">
        <f>COUNTIF($C$2:$C828,$C828)+COUNTIF($D$2:$D828,$C828)</f>
        <v>56</v>
      </c>
      <c r="F828">
        <f>COUNTIF($C$2:$C828,$D828)+COUNTIF($D$2:$D828,$D828)</f>
        <v>54</v>
      </c>
      <c r="G828">
        <v>4</v>
      </c>
      <c r="H828">
        <v>3</v>
      </c>
      <c r="I828" t="s">
        <v>60</v>
      </c>
      <c r="J828" s="11">
        <v>18889</v>
      </c>
      <c r="K828" s="12">
        <v>0.10902777777777778</v>
      </c>
      <c r="L828">
        <f t="shared" si="60"/>
        <v>1</v>
      </c>
      <c r="M828">
        <f t="shared" si="62"/>
        <v>2</v>
      </c>
      <c r="N828">
        <f t="shared" si="61"/>
        <v>0</v>
      </c>
      <c r="O828">
        <f t="shared" si="63"/>
        <v>0</v>
      </c>
    </row>
    <row r="829" spans="1:15" x14ac:dyDescent="0.3">
      <c r="A829">
        <f t="shared" si="64"/>
        <v>828</v>
      </c>
      <c r="B829" s="10">
        <v>43503</v>
      </c>
      <c r="C829" t="s">
        <v>34</v>
      </c>
      <c r="D829" t="s">
        <v>31</v>
      </c>
      <c r="E829">
        <f>COUNTIF($C$2:$C829,$C829)+COUNTIF($D$2:$D829,$C829)</f>
        <v>54</v>
      </c>
      <c r="F829">
        <f>COUNTIF($C$2:$C829,$D829)+COUNTIF($D$2:$D829,$D829)</f>
        <v>52</v>
      </c>
      <c r="G829">
        <v>2</v>
      </c>
      <c r="H829">
        <v>3</v>
      </c>
      <c r="I829" t="s">
        <v>61</v>
      </c>
      <c r="J829" s="11">
        <v>14712</v>
      </c>
      <c r="K829" s="12">
        <v>0.10833333333333334</v>
      </c>
      <c r="L829">
        <f t="shared" si="60"/>
        <v>0</v>
      </c>
      <c r="M829">
        <f t="shared" si="62"/>
        <v>1</v>
      </c>
      <c r="N829">
        <f t="shared" si="61"/>
        <v>1</v>
      </c>
      <c r="O829">
        <f t="shared" si="63"/>
        <v>2</v>
      </c>
    </row>
    <row r="830" spans="1:15" x14ac:dyDescent="0.3">
      <c r="A830">
        <f t="shared" si="64"/>
        <v>829</v>
      </c>
      <c r="B830" s="10">
        <v>43503</v>
      </c>
      <c r="C830" t="s">
        <v>18</v>
      </c>
      <c r="D830" t="s">
        <v>19</v>
      </c>
      <c r="E830">
        <f>COUNTIF($C$2:$C830,$C830)+COUNTIF($D$2:$D830,$C830)</f>
        <v>54</v>
      </c>
      <c r="F830">
        <f>COUNTIF($C$2:$C830,$D830)+COUNTIF($D$2:$D830,$D830)</f>
        <v>54</v>
      </c>
      <c r="G830">
        <v>4</v>
      </c>
      <c r="H830">
        <v>1</v>
      </c>
      <c r="I830" t="s">
        <v>60</v>
      </c>
      <c r="J830" s="11">
        <v>18904</v>
      </c>
      <c r="K830" s="12">
        <v>0.10486111111111111</v>
      </c>
      <c r="L830">
        <f t="shared" si="60"/>
        <v>1</v>
      </c>
      <c r="M830">
        <f t="shared" si="62"/>
        <v>2</v>
      </c>
      <c r="N830">
        <f t="shared" si="61"/>
        <v>0</v>
      </c>
      <c r="O830">
        <f t="shared" si="63"/>
        <v>0</v>
      </c>
    </row>
    <row r="831" spans="1:15" x14ac:dyDescent="0.3">
      <c r="A831">
        <f t="shared" si="64"/>
        <v>830</v>
      </c>
      <c r="B831" s="10">
        <v>43503</v>
      </c>
      <c r="C831" t="s">
        <v>26</v>
      </c>
      <c r="D831" t="s">
        <v>20</v>
      </c>
      <c r="E831">
        <f>COUNTIF($C$2:$C831,$C831)+COUNTIF($D$2:$D831,$C831)</f>
        <v>54</v>
      </c>
      <c r="F831">
        <f>COUNTIF($C$2:$C831,$D831)+COUNTIF($D$2:$D831,$D831)</f>
        <v>55</v>
      </c>
      <c r="G831">
        <v>2</v>
      </c>
      <c r="H831">
        <v>5</v>
      </c>
      <c r="I831" t="s">
        <v>60</v>
      </c>
      <c r="J831" s="11">
        <v>21302</v>
      </c>
      <c r="K831" s="12">
        <v>0.10694444444444444</v>
      </c>
      <c r="L831">
        <f t="shared" si="60"/>
        <v>0</v>
      </c>
      <c r="M831">
        <f t="shared" si="62"/>
        <v>0</v>
      </c>
      <c r="N831">
        <f t="shared" si="61"/>
        <v>1</v>
      </c>
      <c r="O831">
        <f t="shared" si="63"/>
        <v>2</v>
      </c>
    </row>
    <row r="832" spans="1:15" x14ac:dyDescent="0.3">
      <c r="A832">
        <f t="shared" si="64"/>
        <v>831</v>
      </c>
      <c r="B832" s="10">
        <v>43503</v>
      </c>
      <c r="C832" t="s">
        <v>33</v>
      </c>
      <c r="D832" t="s">
        <v>29</v>
      </c>
      <c r="E832">
        <f>COUNTIF($C$2:$C832,$C832)+COUNTIF($D$2:$D832,$C832)</f>
        <v>53</v>
      </c>
      <c r="F832">
        <f>COUNTIF($C$2:$C832,$D832)+COUNTIF($D$2:$D832,$D832)</f>
        <v>53</v>
      </c>
      <c r="G832">
        <v>2</v>
      </c>
      <c r="H832">
        <v>1</v>
      </c>
      <c r="I832" t="s">
        <v>62</v>
      </c>
      <c r="J832" s="11">
        <v>13265</v>
      </c>
      <c r="K832" s="12">
        <v>0.10902777777777778</v>
      </c>
      <c r="L832">
        <f t="shared" si="60"/>
        <v>1</v>
      </c>
      <c r="M832">
        <f t="shared" si="62"/>
        <v>2</v>
      </c>
      <c r="N832">
        <f t="shared" si="61"/>
        <v>0</v>
      </c>
      <c r="O832">
        <f t="shared" si="63"/>
        <v>1</v>
      </c>
    </row>
    <row r="833" spans="1:15" x14ac:dyDescent="0.3">
      <c r="A833">
        <f t="shared" si="64"/>
        <v>832</v>
      </c>
      <c r="B833" s="10">
        <v>43503</v>
      </c>
      <c r="C833" t="s">
        <v>23</v>
      </c>
      <c r="D833" t="s">
        <v>22</v>
      </c>
      <c r="E833">
        <f>COUNTIF($C$2:$C833,$C833)+COUNTIF($D$2:$D833,$C833)</f>
        <v>54</v>
      </c>
      <c r="F833">
        <f>COUNTIF($C$2:$C833,$D833)+COUNTIF($D$2:$D833,$D833)</f>
        <v>56</v>
      </c>
      <c r="G833">
        <v>2</v>
      </c>
      <c r="H833">
        <v>3</v>
      </c>
      <c r="I833" t="s">
        <v>61</v>
      </c>
      <c r="J833" s="11">
        <v>17174</v>
      </c>
      <c r="K833" s="12">
        <v>0.10277777777777779</v>
      </c>
      <c r="L833">
        <f t="shared" si="60"/>
        <v>0</v>
      </c>
      <c r="M833">
        <f t="shared" si="62"/>
        <v>1</v>
      </c>
      <c r="N833">
        <f t="shared" si="61"/>
        <v>1</v>
      </c>
      <c r="O833">
        <f t="shared" si="63"/>
        <v>2</v>
      </c>
    </row>
    <row r="834" spans="1:15" x14ac:dyDescent="0.3">
      <c r="A834">
        <f t="shared" si="64"/>
        <v>833</v>
      </c>
      <c r="B834" s="10">
        <v>43503</v>
      </c>
      <c r="C834" t="s">
        <v>27</v>
      </c>
      <c r="D834" t="s">
        <v>9</v>
      </c>
      <c r="E834">
        <f>COUNTIF($C$2:$C834,$C834)+COUNTIF($D$2:$D834,$C834)</f>
        <v>55</v>
      </c>
      <c r="F834">
        <f>COUNTIF($C$2:$C834,$D834)+COUNTIF($D$2:$D834,$D834)</f>
        <v>54</v>
      </c>
      <c r="G834">
        <v>0</v>
      </c>
      <c r="H834">
        <v>4</v>
      </c>
      <c r="I834" t="s">
        <v>60</v>
      </c>
      <c r="J834" s="11">
        <v>12617</v>
      </c>
      <c r="K834" s="12">
        <v>9.6527777777777768E-2</v>
      </c>
      <c r="L834">
        <f t="shared" ref="L834:L897" si="65">1-N834</f>
        <v>0</v>
      </c>
      <c r="M834">
        <f t="shared" si="62"/>
        <v>0</v>
      </c>
      <c r="N834">
        <f t="shared" ref="N834:N897" si="66">IF(G834=H834,0.5,IF(G834&lt;H834,1,0))</f>
        <v>1</v>
      </c>
      <c r="O834">
        <f t="shared" si="63"/>
        <v>2</v>
      </c>
    </row>
    <row r="835" spans="1:15" x14ac:dyDescent="0.3">
      <c r="A835">
        <f t="shared" si="64"/>
        <v>834</v>
      </c>
      <c r="B835" s="10">
        <v>43503</v>
      </c>
      <c r="C835" t="s">
        <v>14</v>
      </c>
      <c r="D835" t="s">
        <v>36</v>
      </c>
      <c r="E835">
        <f>COUNTIF($C$2:$C835,$C835)+COUNTIF($D$2:$D835,$C835)</f>
        <v>54</v>
      </c>
      <c r="F835">
        <f>COUNTIF($C$2:$C835,$D835)+COUNTIF($D$2:$D835,$D835)</f>
        <v>54</v>
      </c>
      <c r="G835">
        <v>3</v>
      </c>
      <c r="H835">
        <v>2</v>
      </c>
      <c r="I835" t="s">
        <v>62</v>
      </c>
      <c r="J835" s="11">
        <v>18982</v>
      </c>
      <c r="K835" s="12">
        <v>0.1125</v>
      </c>
      <c r="L835">
        <f t="shared" si="65"/>
        <v>1</v>
      </c>
      <c r="M835">
        <f t="shared" ref="M835:M898" si="67">IF(OR($I835="-",$L835=1),$L835*2,IF($L835=0,1,0))</f>
        <v>2</v>
      </c>
      <c r="N835">
        <f t="shared" si="66"/>
        <v>0</v>
      </c>
      <c r="O835">
        <f t="shared" ref="O835:O898" si="68">IF(OR($I835="-",$N835=1),$N835*2,IF($N835=0,1,0))</f>
        <v>1</v>
      </c>
    </row>
    <row r="836" spans="1:15" x14ac:dyDescent="0.3">
      <c r="A836">
        <f t="shared" ref="A836:A899" si="69">A835+1</f>
        <v>835</v>
      </c>
      <c r="B836" s="10">
        <v>43503</v>
      </c>
      <c r="C836" t="s">
        <v>35</v>
      </c>
      <c r="D836" t="s">
        <v>11</v>
      </c>
      <c r="E836">
        <f>COUNTIF($C$2:$C836,$C836)+COUNTIF($D$2:$D836,$C836)</f>
        <v>52</v>
      </c>
      <c r="F836">
        <f>COUNTIF($C$2:$C836,$D836)+COUNTIF($D$2:$D836,$D836)</f>
        <v>54</v>
      </c>
      <c r="G836">
        <v>1</v>
      </c>
      <c r="H836">
        <v>0</v>
      </c>
      <c r="I836" t="s">
        <v>61</v>
      </c>
      <c r="J836" s="11">
        <v>19092</v>
      </c>
      <c r="K836" s="12">
        <v>0.10555555555555556</v>
      </c>
      <c r="L836">
        <f t="shared" si="65"/>
        <v>1</v>
      </c>
      <c r="M836">
        <f t="shared" si="67"/>
        <v>2</v>
      </c>
      <c r="N836">
        <f t="shared" si="66"/>
        <v>0</v>
      </c>
      <c r="O836">
        <f t="shared" si="68"/>
        <v>1</v>
      </c>
    </row>
    <row r="837" spans="1:15" x14ac:dyDescent="0.3">
      <c r="A837">
        <f t="shared" si="69"/>
        <v>836</v>
      </c>
      <c r="B837" s="10">
        <v>43503</v>
      </c>
      <c r="C837" t="s">
        <v>24</v>
      </c>
      <c r="D837" t="s">
        <v>28</v>
      </c>
      <c r="E837">
        <f>COUNTIF($C$2:$C837,$C837)+COUNTIF($D$2:$D837,$C837)</f>
        <v>53</v>
      </c>
      <c r="F837">
        <f>COUNTIF($C$2:$C837,$D837)+COUNTIF($D$2:$D837,$D837)</f>
        <v>54</v>
      </c>
      <c r="G837">
        <v>3</v>
      </c>
      <c r="H837">
        <v>4</v>
      </c>
      <c r="I837" t="s">
        <v>61</v>
      </c>
      <c r="J837" s="11">
        <v>18506</v>
      </c>
      <c r="K837" s="12">
        <v>0.11041666666666666</v>
      </c>
      <c r="L837">
        <f t="shared" si="65"/>
        <v>0</v>
      </c>
      <c r="M837">
        <f t="shared" si="67"/>
        <v>1</v>
      </c>
      <c r="N837">
        <f t="shared" si="66"/>
        <v>1</v>
      </c>
      <c r="O837">
        <f t="shared" si="68"/>
        <v>2</v>
      </c>
    </row>
    <row r="838" spans="1:15" x14ac:dyDescent="0.3">
      <c r="A838">
        <f t="shared" si="69"/>
        <v>837</v>
      </c>
      <c r="B838" s="10">
        <v>43504</v>
      </c>
      <c r="C838" t="s">
        <v>25</v>
      </c>
      <c r="D838" t="s">
        <v>8</v>
      </c>
      <c r="E838">
        <f>COUNTIF($C$2:$C838,$C838)+COUNTIF($D$2:$D838,$C838)</f>
        <v>55</v>
      </c>
      <c r="F838">
        <f>COUNTIF($C$2:$C838,$D838)+COUNTIF($D$2:$D838,$D838)</f>
        <v>54</v>
      </c>
      <c r="G838">
        <v>3</v>
      </c>
      <c r="H838">
        <v>0</v>
      </c>
      <c r="I838" t="s">
        <v>60</v>
      </c>
      <c r="J838" s="11">
        <v>18006</v>
      </c>
      <c r="K838" s="12">
        <v>9.6527777777777768E-2</v>
      </c>
      <c r="L838">
        <f t="shared" si="65"/>
        <v>1</v>
      </c>
      <c r="M838">
        <f t="shared" si="67"/>
        <v>2</v>
      </c>
      <c r="N838">
        <f t="shared" si="66"/>
        <v>0</v>
      </c>
      <c r="O838">
        <f t="shared" si="68"/>
        <v>0</v>
      </c>
    </row>
    <row r="839" spans="1:15" x14ac:dyDescent="0.3">
      <c r="A839">
        <f t="shared" si="69"/>
        <v>838</v>
      </c>
      <c r="B839" s="10">
        <v>43505</v>
      </c>
      <c r="C839" t="s">
        <v>23</v>
      </c>
      <c r="D839" t="s">
        <v>32</v>
      </c>
      <c r="E839">
        <f>COUNTIF($C$2:$C839,$C839)+COUNTIF($D$2:$D839,$C839)</f>
        <v>55</v>
      </c>
      <c r="F839">
        <f>COUNTIF($C$2:$C839,$D839)+COUNTIF($D$2:$D839,$D839)</f>
        <v>55</v>
      </c>
      <c r="G839">
        <v>2</v>
      </c>
      <c r="H839">
        <v>3</v>
      </c>
      <c r="I839" t="s">
        <v>60</v>
      </c>
      <c r="J839" s="11">
        <v>13418</v>
      </c>
      <c r="K839" s="12">
        <v>0.10625</v>
      </c>
      <c r="L839">
        <f t="shared" si="65"/>
        <v>0</v>
      </c>
      <c r="M839">
        <f t="shared" si="67"/>
        <v>0</v>
      </c>
      <c r="N839">
        <f t="shared" si="66"/>
        <v>1</v>
      </c>
      <c r="O839">
        <f t="shared" si="68"/>
        <v>2</v>
      </c>
    </row>
    <row r="840" spans="1:15" x14ac:dyDescent="0.3">
      <c r="A840">
        <f t="shared" si="69"/>
        <v>839</v>
      </c>
      <c r="B840" s="10">
        <v>43505</v>
      </c>
      <c r="C840" t="s">
        <v>14</v>
      </c>
      <c r="D840" t="s">
        <v>17</v>
      </c>
      <c r="E840">
        <f>COUNTIF($C$2:$C840,$C840)+COUNTIF($D$2:$D840,$C840)</f>
        <v>55</v>
      </c>
      <c r="F840">
        <f>COUNTIF($C$2:$C840,$D840)+COUNTIF($D$2:$D840,$D840)</f>
        <v>55</v>
      </c>
      <c r="G840">
        <v>4</v>
      </c>
      <c r="H840">
        <v>5</v>
      </c>
      <c r="I840" t="s">
        <v>61</v>
      </c>
      <c r="J840" s="11">
        <v>17565</v>
      </c>
      <c r="K840" s="12">
        <v>0.10555555555555556</v>
      </c>
      <c r="L840">
        <f t="shared" si="65"/>
        <v>0</v>
      </c>
      <c r="M840">
        <f t="shared" si="67"/>
        <v>1</v>
      </c>
      <c r="N840">
        <f t="shared" si="66"/>
        <v>1</v>
      </c>
      <c r="O840">
        <f t="shared" si="68"/>
        <v>2</v>
      </c>
    </row>
    <row r="841" spans="1:15" x14ac:dyDescent="0.3">
      <c r="A841">
        <f t="shared" si="69"/>
        <v>840</v>
      </c>
      <c r="B841" s="10">
        <v>43505</v>
      </c>
      <c r="C841" t="s">
        <v>16</v>
      </c>
      <c r="D841" t="s">
        <v>10</v>
      </c>
      <c r="E841">
        <f>COUNTIF($C$2:$C841,$C841)+COUNTIF($D$2:$D841,$C841)</f>
        <v>55</v>
      </c>
      <c r="F841">
        <f>COUNTIF($C$2:$C841,$D841)+COUNTIF($D$2:$D841,$D841)</f>
        <v>54</v>
      </c>
      <c r="G841">
        <v>1</v>
      </c>
      <c r="H841">
        <v>3</v>
      </c>
      <c r="I841" t="s">
        <v>60</v>
      </c>
      <c r="J841" s="11">
        <v>19070</v>
      </c>
      <c r="K841" s="12">
        <v>0.10069444444444443</v>
      </c>
      <c r="L841">
        <f t="shared" si="65"/>
        <v>0</v>
      </c>
      <c r="M841">
        <f t="shared" si="67"/>
        <v>0</v>
      </c>
      <c r="N841">
        <f t="shared" si="66"/>
        <v>1</v>
      </c>
      <c r="O841">
        <f t="shared" si="68"/>
        <v>2</v>
      </c>
    </row>
    <row r="842" spans="1:15" x14ac:dyDescent="0.3">
      <c r="A842">
        <f t="shared" si="69"/>
        <v>841</v>
      </c>
      <c r="B842" s="10">
        <v>43505</v>
      </c>
      <c r="C842" t="s">
        <v>6</v>
      </c>
      <c r="D842" t="s">
        <v>18</v>
      </c>
      <c r="E842">
        <f>COUNTIF($C$2:$C842,$C842)+COUNTIF($D$2:$D842,$C842)</f>
        <v>56</v>
      </c>
      <c r="F842">
        <f>COUNTIF($C$2:$C842,$D842)+COUNTIF($D$2:$D842,$D842)</f>
        <v>55</v>
      </c>
      <c r="G842">
        <v>5</v>
      </c>
      <c r="H842">
        <v>2</v>
      </c>
      <c r="I842" t="s">
        <v>60</v>
      </c>
      <c r="J842" s="11">
        <v>18347</v>
      </c>
      <c r="K842" s="12">
        <v>0.10208333333333335</v>
      </c>
      <c r="L842">
        <f t="shared" si="65"/>
        <v>1</v>
      </c>
      <c r="M842">
        <f t="shared" si="67"/>
        <v>2</v>
      </c>
      <c r="N842">
        <f t="shared" si="66"/>
        <v>0</v>
      </c>
      <c r="O842">
        <f t="shared" si="68"/>
        <v>0</v>
      </c>
    </row>
    <row r="843" spans="1:15" x14ac:dyDescent="0.3">
      <c r="A843">
        <f t="shared" si="69"/>
        <v>842</v>
      </c>
      <c r="B843" s="10">
        <v>43505</v>
      </c>
      <c r="C843" t="s">
        <v>7</v>
      </c>
      <c r="D843" t="s">
        <v>20</v>
      </c>
      <c r="E843">
        <f>COUNTIF($C$2:$C843,$C843)+COUNTIF($D$2:$D843,$C843)</f>
        <v>54</v>
      </c>
      <c r="F843">
        <f>COUNTIF($C$2:$C843,$D843)+COUNTIF($D$2:$D843,$D843)</f>
        <v>56</v>
      </c>
      <c r="G843">
        <v>4</v>
      </c>
      <c r="H843">
        <v>3</v>
      </c>
      <c r="I843" t="s">
        <v>61</v>
      </c>
      <c r="J843" s="11">
        <v>21302</v>
      </c>
      <c r="K843" s="12">
        <v>0.10486111111111111</v>
      </c>
      <c r="L843">
        <f t="shared" si="65"/>
        <v>1</v>
      </c>
      <c r="M843">
        <f t="shared" si="67"/>
        <v>2</v>
      </c>
      <c r="N843">
        <f t="shared" si="66"/>
        <v>0</v>
      </c>
      <c r="O843">
        <f t="shared" si="68"/>
        <v>1</v>
      </c>
    </row>
    <row r="844" spans="1:15" x14ac:dyDescent="0.3">
      <c r="A844">
        <f t="shared" si="69"/>
        <v>843</v>
      </c>
      <c r="B844" s="10">
        <v>43505</v>
      </c>
      <c r="C844" t="s">
        <v>19</v>
      </c>
      <c r="D844" t="s">
        <v>29</v>
      </c>
      <c r="E844">
        <f>COUNTIF($C$2:$C844,$C844)+COUNTIF($D$2:$D844,$C844)</f>
        <v>55</v>
      </c>
      <c r="F844">
        <f>COUNTIF($C$2:$C844,$D844)+COUNTIF($D$2:$D844,$D844)</f>
        <v>54</v>
      </c>
      <c r="G844">
        <v>4</v>
      </c>
      <c r="H844">
        <v>2</v>
      </c>
      <c r="I844" t="s">
        <v>60</v>
      </c>
      <c r="J844" s="11">
        <v>15783</v>
      </c>
      <c r="K844" s="12">
        <v>0.10416666666666667</v>
      </c>
      <c r="L844">
        <f t="shared" si="65"/>
        <v>1</v>
      </c>
      <c r="M844">
        <f t="shared" si="67"/>
        <v>2</v>
      </c>
      <c r="N844">
        <f t="shared" si="66"/>
        <v>0</v>
      </c>
      <c r="O844">
        <f t="shared" si="68"/>
        <v>0</v>
      </c>
    </row>
    <row r="845" spans="1:15" x14ac:dyDescent="0.3">
      <c r="A845">
        <f t="shared" si="69"/>
        <v>844</v>
      </c>
      <c r="B845" s="10">
        <v>43505</v>
      </c>
      <c r="C845" t="s">
        <v>24</v>
      </c>
      <c r="D845" t="s">
        <v>33</v>
      </c>
      <c r="E845">
        <f>COUNTIF($C$2:$C845,$C845)+COUNTIF($D$2:$D845,$C845)</f>
        <v>54</v>
      </c>
      <c r="F845">
        <f>COUNTIF($C$2:$C845,$D845)+COUNTIF($D$2:$D845,$D845)</f>
        <v>54</v>
      </c>
      <c r="G845">
        <v>3</v>
      </c>
      <c r="H845">
        <v>4</v>
      </c>
      <c r="I845" t="s">
        <v>61</v>
      </c>
      <c r="J845" s="11">
        <v>14216</v>
      </c>
      <c r="K845" s="12">
        <v>0.1076388888888889</v>
      </c>
      <c r="L845">
        <f t="shared" si="65"/>
        <v>0</v>
      </c>
      <c r="M845">
        <f t="shared" si="67"/>
        <v>1</v>
      </c>
      <c r="N845">
        <f t="shared" si="66"/>
        <v>1</v>
      </c>
      <c r="O845">
        <f t="shared" si="68"/>
        <v>2</v>
      </c>
    </row>
    <row r="846" spans="1:15" x14ac:dyDescent="0.3">
      <c r="A846">
        <f t="shared" si="69"/>
        <v>845</v>
      </c>
      <c r="B846" s="10">
        <v>43505</v>
      </c>
      <c r="C846" t="s">
        <v>26</v>
      </c>
      <c r="D846" t="s">
        <v>9</v>
      </c>
      <c r="E846">
        <f>COUNTIF($C$2:$C846,$C846)+COUNTIF($D$2:$D846,$C846)</f>
        <v>55</v>
      </c>
      <c r="F846">
        <f>COUNTIF($C$2:$C846,$D846)+COUNTIF($D$2:$D846,$D846)</f>
        <v>55</v>
      </c>
      <c r="G846">
        <v>2</v>
      </c>
      <c r="H846">
        <v>5</v>
      </c>
      <c r="I846" t="s">
        <v>60</v>
      </c>
      <c r="J846" s="11">
        <v>16263</v>
      </c>
      <c r="K846" s="12">
        <v>0.10416666666666667</v>
      </c>
      <c r="L846">
        <f t="shared" si="65"/>
        <v>0</v>
      </c>
      <c r="M846">
        <f t="shared" si="67"/>
        <v>0</v>
      </c>
      <c r="N846">
        <f t="shared" si="66"/>
        <v>1</v>
      </c>
      <c r="O846">
        <f t="shared" si="68"/>
        <v>2</v>
      </c>
    </row>
    <row r="847" spans="1:15" x14ac:dyDescent="0.3">
      <c r="A847">
        <f t="shared" si="69"/>
        <v>846</v>
      </c>
      <c r="B847" s="10">
        <v>43505</v>
      </c>
      <c r="C847" t="s">
        <v>27</v>
      </c>
      <c r="D847" t="s">
        <v>36</v>
      </c>
      <c r="E847">
        <f>COUNTIF($C$2:$C847,$C847)+COUNTIF($D$2:$D847,$C847)</f>
        <v>56</v>
      </c>
      <c r="F847">
        <f>COUNTIF($C$2:$C847,$D847)+COUNTIF($D$2:$D847,$D847)</f>
        <v>55</v>
      </c>
      <c r="G847">
        <v>2</v>
      </c>
      <c r="H847">
        <v>6</v>
      </c>
      <c r="I847" t="s">
        <v>60</v>
      </c>
      <c r="J847" s="11">
        <v>19072</v>
      </c>
      <c r="K847" s="12">
        <v>0.10555555555555556</v>
      </c>
      <c r="L847">
        <f t="shared" si="65"/>
        <v>0</v>
      </c>
      <c r="M847">
        <f t="shared" si="67"/>
        <v>0</v>
      </c>
      <c r="N847">
        <f t="shared" si="66"/>
        <v>1</v>
      </c>
      <c r="O847">
        <f t="shared" si="68"/>
        <v>2</v>
      </c>
    </row>
    <row r="848" spans="1:15" x14ac:dyDescent="0.3">
      <c r="A848">
        <f t="shared" si="69"/>
        <v>847</v>
      </c>
      <c r="B848" s="10">
        <v>43505</v>
      </c>
      <c r="C848" t="s">
        <v>22</v>
      </c>
      <c r="D848" t="s">
        <v>35</v>
      </c>
      <c r="E848">
        <f>COUNTIF($C$2:$C848,$C848)+COUNTIF($D$2:$D848,$C848)</f>
        <v>57</v>
      </c>
      <c r="F848">
        <f>COUNTIF($C$2:$C848,$D848)+COUNTIF($D$2:$D848,$D848)</f>
        <v>53</v>
      </c>
      <c r="G848">
        <v>2</v>
      </c>
      <c r="H848">
        <v>3</v>
      </c>
      <c r="I848" t="s">
        <v>60</v>
      </c>
      <c r="J848" s="11">
        <v>18166</v>
      </c>
      <c r="K848" s="12">
        <v>0.10416666666666667</v>
      </c>
      <c r="L848">
        <f t="shared" si="65"/>
        <v>0</v>
      </c>
      <c r="M848">
        <f t="shared" si="67"/>
        <v>0</v>
      </c>
      <c r="N848">
        <f t="shared" si="66"/>
        <v>1</v>
      </c>
      <c r="O848">
        <f t="shared" si="68"/>
        <v>2</v>
      </c>
    </row>
    <row r="849" spans="1:15" x14ac:dyDescent="0.3">
      <c r="A849">
        <f t="shared" si="69"/>
        <v>848</v>
      </c>
      <c r="B849" s="10">
        <v>43505</v>
      </c>
      <c r="C849" t="s">
        <v>34</v>
      </c>
      <c r="D849" t="s">
        <v>11</v>
      </c>
      <c r="E849">
        <f>COUNTIF($C$2:$C849,$C849)+COUNTIF($D$2:$D849,$C849)</f>
        <v>55</v>
      </c>
      <c r="F849">
        <f>COUNTIF($C$2:$C849,$D849)+COUNTIF($D$2:$D849,$D849)</f>
        <v>55</v>
      </c>
      <c r="G849">
        <v>4</v>
      </c>
      <c r="H849">
        <v>5</v>
      </c>
      <c r="I849" t="s">
        <v>60</v>
      </c>
      <c r="J849" s="11">
        <v>19092</v>
      </c>
      <c r="K849" s="12">
        <v>0.12013888888888889</v>
      </c>
      <c r="L849">
        <f t="shared" si="65"/>
        <v>0</v>
      </c>
      <c r="M849">
        <f t="shared" si="67"/>
        <v>0</v>
      </c>
      <c r="N849">
        <f t="shared" si="66"/>
        <v>1</v>
      </c>
      <c r="O849">
        <f t="shared" si="68"/>
        <v>2</v>
      </c>
    </row>
    <row r="850" spans="1:15" x14ac:dyDescent="0.3">
      <c r="A850">
        <f t="shared" si="69"/>
        <v>849</v>
      </c>
      <c r="B850" s="10">
        <v>43505</v>
      </c>
      <c r="C850" t="s">
        <v>15</v>
      </c>
      <c r="D850" t="s">
        <v>13</v>
      </c>
      <c r="E850">
        <f>COUNTIF($C$2:$C850,$C850)+COUNTIF($D$2:$D850,$C850)</f>
        <v>55</v>
      </c>
      <c r="F850">
        <f>COUNTIF($C$2:$C850,$D850)+COUNTIF($D$2:$D850,$D850)</f>
        <v>56</v>
      </c>
      <c r="G850">
        <v>3</v>
      </c>
      <c r="H850">
        <v>4</v>
      </c>
      <c r="I850" t="s">
        <v>62</v>
      </c>
      <c r="J850" s="11">
        <v>18410</v>
      </c>
      <c r="K850" s="12">
        <v>0.11458333333333333</v>
      </c>
      <c r="L850">
        <f t="shared" si="65"/>
        <v>0</v>
      </c>
      <c r="M850">
        <f t="shared" si="67"/>
        <v>1</v>
      </c>
      <c r="N850">
        <f t="shared" si="66"/>
        <v>1</v>
      </c>
      <c r="O850">
        <f t="shared" si="68"/>
        <v>2</v>
      </c>
    </row>
    <row r="851" spans="1:15" x14ac:dyDescent="0.3">
      <c r="A851">
        <f t="shared" si="69"/>
        <v>850</v>
      </c>
      <c r="B851" s="10">
        <v>43505</v>
      </c>
      <c r="C851" t="s">
        <v>30</v>
      </c>
      <c r="D851" t="s">
        <v>12</v>
      </c>
      <c r="E851">
        <f>COUNTIF($C$2:$C851,$C851)+COUNTIF($D$2:$D851,$C851)</f>
        <v>54</v>
      </c>
      <c r="F851">
        <f>COUNTIF($C$2:$C851,$D851)+COUNTIF($D$2:$D851,$D851)</f>
        <v>57</v>
      </c>
      <c r="G851">
        <v>4</v>
      </c>
      <c r="H851">
        <v>3</v>
      </c>
      <c r="I851" t="s">
        <v>60</v>
      </c>
      <c r="J851" s="11">
        <v>18301</v>
      </c>
      <c r="K851" s="12">
        <v>0.10277777777777779</v>
      </c>
      <c r="L851">
        <f t="shared" si="65"/>
        <v>1</v>
      </c>
      <c r="M851">
        <f t="shared" si="67"/>
        <v>2</v>
      </c>
      <c r="N851">
        <f t="shared" si="66"/>
        <v>0</v>
      </c>
      <c r="O851">
        <f t="shared" si="68"/>
        <v>0</v>
      </c>
    </row>
    <row r="852" spans="1:15" x14ac:dyDescent="0.3">
      <c r="A852">
        <f t="shared" si="69"/>
        <v>851</v>
      </c>
      <c r="B852" s="10">
        <v>43505</v>
      </c>
      <c r="C852" t="s">
        <v>31</v>
      </c>
      <c r="D852" t="s">
        <v>28</v>
      </c>
      <c r="E852">
        <f>COUNTIF($C$2:$C852,$C852)+COUNTIF($D$2:$D852,$C852)</f>
        <v>53</v>
      </c>
      <c r="F852">
        <f>COUNTIF($C$2:$C852,$D852)+COUNTIF($D$2:$D852,$D852)</f>
        <v>55</v>
      </c>
      <c r="G852">
        <v>5</v>
      </c>
      <c r="H852">
        <v>4</v>
      </c>
      <c r="I852" t="s">
        <v>61</v>
      </c>
      <c r="J852" s="11">
        <v>18506</v>
      </c>
      <c r="K852" s="12">
        <v>0.10833333333333334</v>
      </c>
      <c r="L852">
        <f t="shared" si="65"/>
        <v>1</v>
      </c>
      <c r="M852">
        <f t="shared" si="67"/>
        <v>2</v>
      </c>
      <c r="N852">
        <f t="shared" si="66"/>
        <v>0</v>
      </c>
      <c r="O852">
        <f t="shared" si="68"/>
        <v>1</v>
      </c>
    </row>
    <row r="853" spans="1:15" x14ac:dyDescent="0.3">
      <c r="A853">
        <f t="shared" si="69"/>
        <v>852</v>
      </c>
      <c r="B853" s="10">
        <v>43506</v>
      </c>
      <c r="C853" t="s">
        <v>24</v>
      </c>
      <c r="D853" t="s">
        <v>17</v>
      </c>
      <c r="E853">
        <f>COUNTIF($C$2:$C853,$C853)+COUNTIF($D$2:$D853,$C853)</f>
        <v>55</v>
      </c>
      <c r="F853">
        <f>COUNTIF($C$2:$C853,$D853)+COUNTIF($D$2:$D853,$D853)</f>
        <v>56</v>
      </c>
      <c r="G853">
        <v>1</v>
      </c>
      <c r="H853">
        <v>2</v>
      </c>
      <c r="I853" t="s">
        <v>61</v>
      </c>
      <c r="J853" s="11">
        <v>17565</v>
      </c>
      <c r="K853" s="12">
        <v>0.10972222222222222</v>
      </c>
      <c r="L853">
        <f t="shared" si="65"/>
        <v>0</v>
      </c>
      <c r="M853">
        <f t="shared" si="67"/>
        <v>1</v>
      </c>
      <c r="N853">
        <f t="shared" si="66"/>
        <v>1</v>
      </c>
      <c r="O853">
        <f t="shared" si="68"/>
        <v>2</v>
      </c>
    </row>
    <row r="854" spans="1:15" x14ac:dyDescent="0.3">
      <c r="A854">
        <f t="shared" si="69"/>
        <v>853</v>
      </c>
      <c r="B854" s="10">
        <v>43506</v>
      </c>
      <c r="C854" t="s">
        <v>26</v>
      </c>
      <c r="D854" t="s">
        <v>10</v>
      </c>
      <c r="E854">
        <f>COUNTIF($C$2:$C854,$C854)+COUNTIF($D$2:$D854,$C854)</f>
        <v>56</v>
      </c>
      <c r="F854">
        <f>COUNTIF($C$2:$C854,$D854)+COUNTIF($D$2:$D854,$D854)</f>
        <v>55</v>
      </c>
      <c r="G854">
        <v>3</v>
      </c>
      <c r="H854">
        <v>1</v>
      </c>
      <c r="I854" t="s">
        <v>60</v>
      </c>
      <c r="J854" s="11">
        <v>17966</v>
      </c>
      <c r="K854" s="12">
        <v>9.6527777777777768E-2</v>
      </c>
      <c r="L854">
        <f t="shared" si="65"/>
        <v>1</v>
      </c>
      <c r="M854">
        <f t="shared" si="67"/>
        <v>2</v>
      </c>
      <c r="N854">
        <f t="shared" si="66"/>
        <v>0</v>
      </c>
      <c r="O854">
        <f t="shared" si="68"/>
        <v>0</v>
      </c>
    </row>
    <row r="855" spans="1:15" x14ac:dyDescent="0.3">
      <c r="A855">
        <f t="shared" si="69"/>
        <v>854</v>
      </c>
      <c r="B855" s="10">
        <v>43506</v>
      </c>
      <c r="C855" t="s">
        <v>16</v>
      </c>
      <c r="D855" t="s">
        <v>21</v>
      </c>
      <c r="E855">
        <f>COUNTIF($C$2:$C855,$C855)+COUNTIF($D$2:$D855,$C855)</f>
        <v>56</v>
      </c>
      <c r="F855">
        <f>COUNTIF($C$2:$C855,$D855)+COUNTIF($D$2:$D855,$D855)</f>
        <v>56</v>
      </c>
      <c r="G855">
        <v>2</v>
      </c>
      <c r="H855">
        <v>5</v>
      </c>
      <c r="I855" t="s">
        <v>60</v>
      </c>
      <c r="J855" s="11">
        <v>21941</v>
      </c>
      <c r="K855" s="12">
        <v>0.10486111111111111</v>
      </c>
      <c r="L855">
        <f t="shared" si="65"/>
        <v>0</v>
      </c>
      <c r="M855">
        <f t="shared" si="67"/>
        <v>0</v>
      </c>
      <c r="N855">
        <f t="shared" si="66"/>
        <v>1</v>
      </c>
      <c r="O855">
        <f t="shared" si="68"/>
        <v>2</v>
      </c>
    </row>
    <row r="856" spans="1:15" x14ac:dyDescent="0.3">
      <c r="A856">
        <f t="shared" si="69"/>
        <v>855</v>
      </c>
      <c r="B856" s="10">
        <v>43506</v>
      </c>
      <c r="C856" t="s">
        <v>11</v>
      </c>
      <c r="D856" t="s">
        <v>31</v>
      </c>
      <c r="E856">
        <f>COUNTIF($C$2:$C856,$C856)+COUNTIF($D$2:$D856,$C856)</f>
        <v>56</v>
      </c>
      <c r="F856">
        <f>COUNTIF($C$2:$C856,$D856)+COUNTIF($D$2:$D856,$D856)</f>
        <v>54</v>
      </c>
      <c r="G856">
        <v>5</v>
      </c>
      <c r="H856">
        <v>2</v>
      </c>
      <c r="I856" t="s">
        <v>60</v>
      </c>
      <c r="J856" s="11">
        <v>13566</v>
      </c>
      <c r="K856" s="12">
        <v>0.10486111111111111</v>
      </c>
      <c r="L856">
        <f t="shared" si="65"/>
        <v>1</v>
      </c>
      <c r="M856">
        <f t="shared" si="67"/>
        <v>2</v>
      </c>
      <c r="N856">
        <f t="shared" si="66"/>
        <v>0</v>
      </c>
      <c r="O856">
        <f t="shared" si="68"/>
        <v>0</v>
      </c>
    </row>
    <row r="857" spans="1:15" x14ac:dyDescent="0.3">
      <c r="A857">
        <f t="shared" si="69"/>
        <v>856</v>
      </c>
      <c r="B857" s="10">
        <v>43506</v>
      </c>
      <c r="C857" t="s">
        <v>25</v>
      </c>
      <c r="D857" t="s">
        <v>29</v>
      </c>
      <c r="E857">
        <f>COUNTIF($C$2:$C857,$C857)+COUNTIF($D$2:$D857,$C857)</f>
        <v>56</v>
      </c>
      <c r="F857">
        <f>COUNTIF($C$2:$C857,$D857)+COUNTIF($D$2:$D857,$D857)</f>
        <v>55</v>
      </c>
      <c r="G857">
        <v>2</v>
      </c>
      <c r="H857">
        <v>3</v>
      </c>
      <c r="I857" t="s">
        <v>60</v>
      </c>
      <c r="J857" s="11">
        <v>16514</v>
      </c>
      <c r="K857" s="12">
        <v>0.10833333333333334</v>
      </c>
      <c r="L857">
        <f t="shared" si="65"/>
        <v>0</v>
      </c>
      <c r="M857">
        <f t="shared" si="67"/>
        <v>0</v>
      </c>
      <c r="N857">
        <f t="shared" si="66"/>
        <v>1</v>
      </c>
      <c r="O857">
        <f t="shared" si="68"/>
        <v>2</v>
      </c>
    </row>
    <row r="858" spans="1:15" x14ac:dyDescent="0.3">
      <c r="A858">
        <f t="shared" si="69"/>
        <v>857</v>
      </c>
      <c r="B858" s="10">
        <v>43506</v>
      </c>
      <c r="C858" t="s">
        <v>35</v>
      </c>
      <c r="D858" t="s">
        <v>22</v>
      </c>
      <c r="E858">
        <f>COUNTIF($C$2:$C858,$C858)+COUNTIF($D$2:$D858,$C858)</f>
        <v>54</v>
      </c>
      <c r="F858">
        <f>COUNTIF($C$2:$C858,$D858)+COUNTIF($D$2:$D858,$D858)</f>
        <v>58</v>
      </c>
      <c r="G858">
        <v>5</v>
      </c>
      <c r="H858">
        <v>4</v>
      </c>
      <c r="I858" t="s">
        <v>61</v>
      </c>
      <c r="J858" s="11">
        <v>17622</v>
      </c>
      <c r="K858" s="12">
        <v>0.11805555555555557</v>
      </c>
      <c r="L858">
        <f t="shared" si="65"/>
        <v>1</v>
      </c>
      <c r="M858">
        <f t="shared" si="67"/>
        <v>2</v>
      </c>
      <c r="N858">
        <f t="shared" si="66"/>
        <v>0</v>
      </c>
      <c r="O858">
        <f t="shared" si="68"/>
        <v>1</v>
      </c>
    </row>
    <row r="859" spans="1:15" x14ac:dyDescent="0.3">
      <c r="A859">
        <f t="shared" si="69"/>
        <v>858</v>
      </c>
      <c r="B859" s="10">
        <v>43506</v>
      </c>
      <c r="C859" t="s">
        <v>19</v>
      </c>
      <c r="D859" t="s">
        <v>33</v>
      </c>
      <c r="E859">
        <f>COUNTIF($C$2:$C859,$C859)+COUNTIF($D$2:$D859,$C859)</f>
        <v>56</v>
      </c>
      <c r="F859">
        <f>COUNTIF($C$2:$C859,$D859)+COUNTIF($D$2:$D859,$D859)</f>
        <v>55</v>
      </c>
      <c r="G859">
        <v>1</v>
      </c>
      <c r="H859">
        <v>2</v>
      </c>
      <c r="I859" t="s">
        <v>60</v>
      </c>
      <c r="J859" s="11">
        <v>13825</v>
      </c>
      <c r="K859" s="12">
        <v>9.930555555555555E-2</v>
      </c>
      <c r="L859">
        <f t="shared" si="65"/>
        <v>0</v>
      </c>
      <c r="M859">
        <f t="shared" si="67"/>
        <v>0</v>
      </c>
      <c r="N859">
        <f t="shared" si="66"/>
        <v>1</v>
      </c>
      <c r="O859">
        <f t="shared" si="68"/>
        <v>2</v>
      </c>
    </row>
    <row r="860" spans="1:15" x14ac:dyDescent="0.3">
      <c r="A860">
        <f t="shared" si="69"/>
        <v>859</v>
      </c>
      <c r="B860" s="10">
        <v>43506</v>
      </c>
      <c r="C860" t="s">
        <v>7</v>
      </c>
      <c r="D860" t="s">
        <v>8</v>
      </c>
      <c r="E860">
        <f>COUNTIF($C$2:$C860,$C860)+COUNTIF($D$2:$D860,$C860)</f>
        <v>55</v>
      </c>
      <c r="F860">
        <f>COUNTIF($C$2:$C860,$D860)+COUNTIF($D$2:$D860,$D860)</f>
        <v>55</v>
      </c>
      <c r="G860">
        <v>1</v>
      </c>
      <c r="H860">
        <v>4</v>
      </c>
      <c r="I860" t="s">
        <v>60</v>
      </c>
      <c r="J860" s="11">
        <v>17445</v>
      </c>
      <c r="K860" s="12">
        <v>0.10069444444444443</v>
      </c>
      <c r="L860">
        <f t="shared" si="65"/>
        <v>0</v>
      </c>
      <c r="M860">
        <f t="shared" si="67"/>
        <v>0</v>
      </c>
      <c r="N860">
        <f t="shared" si="66"/>
        <v>1</v>
      </c>
      <c r="O860">
        <f t="shared" si="68"/>
        <v>2</v>
      </c>
    </row>
    <row r="861" spans="1:15" x14ac:dyDescent="0.3">
      <c r="A861">
        <f t="shared" si="69"/>
        <v>860</v>
      </c>
      <c r="B861" s="10">
        <v>43507</v>
      </c>
      <c r="C861" t="s">
        <v>34</v>
      </c>
      <c r="D861" t="s">
        <v>36</v>
      </c>
      <c r="E861">
        <f>COUNTIF($C$2:$C861,$C861)+COUNTIF($D$2:$D861,$C861)</f>
        <v>56</v>
      </c>
      <c r="F861">
        <f>COUNTIF($C$2:$C861,$D861)+COUNTIF($D$2:$D861,$D861)</f>
        <v>56</v>
      </c>
      <c r="G861">
        <v>4</v>
      </c>
      <c r="H861">
        <v>1</v>
      </c>
      <c r="I861" t="s">
        <v>60</v>
      </c>
      <c r="J861" s="11">
        <v>19103</v>
      </c>
      <c r="K861" s="12">
        <v>0.10555555555555556</v>
      </c>
      <c r="L861">
        <f t="shared" si="65"/>
        <v>1</v>
      </c>
      <c r="M861">
        <f t="shared" si="67"/>
        <v>2</v>
      </c>
      <c r="N861">
        <f t="shared" si="66"/>
        <v>0</v>
      </c>
      <c r="O861">
        <f t="shared" si="68"/>
        <v>0</v>
      </c>
    </row>
    <row r="862" spans="1:15" x14ac:dyDescent="0.3">
      <c r="A862">
        <f t="shared" si="69"/>
        <v>861</v>
      </c>
      <c r="B862" s="10">
        <v>43507</v>
      </c>
      <c r="C862" t="s">
        <v>6</v>
      </c>
      <c r="D862" t="s">
        <v>13</v>
      </c>
      <c r="E862">
        <f>COUNTIF($C$2:$C862,$C862)+COUNTIF($D$2:$D862,$C862)</f>
        <v>57</v>
      </c>
      <c r="F862">
        <f>COUNTIF($C$2:$C862,$D862)+COUNTIF($D$2:$D862,$D862)</f>
        <v>57</v>
      </c>
      <c r="G862">
        <v>7</v>
      </c>
      <c r="H862">
        <v>2</v>
      </c>
      <c r="I862" t="s">
        <v>60</v>
      </c>
      <c r="J862" s="11">
        <v>18576</v>
      </c>
      <c r="K862" s="12">
        <v>9.8611111111111108E-2</v>
      </c>
      <c r="L862">
        <f t="shared" si="65"/>
        <v>1</v>
      </c>
      <c r="M862">
        <f t="shared" si="67"/>
        <v>2</v>
      </c>
      <c r="N862">
        <f t="shared" si="66"/>
        <v>0</v>
      </c>
      <c r="O862">
        <f t="shared" si="68"/>
        <v>0</v>
      </c>
    </row>
    <row r="863" spans="1:15" x14ac:dyDescent="0.3">
      <c r="A863">
        <f t="shared" si="69"/>
        <v>862</v>
      </c>
      <c r="B863" s="10">
        <v>43507</v>
      </c>
      <c r="C863" t="s">
        <v>14</v>
      </c>
      <c r="D863" t="s">
        <v>28</v>
      </c>
      <c r="E863">
        <f>COUNTIF($C$2:$C863,$C863)+COUNTIF($D$2:$D863,$C863)</f>
        <v>56</v>
      </c>
      <c r="F863">
        <f>COUNTIF($C$2:$C863,$D863)+COUNTIF($D$2:$D863,$D863)</f>
        <v>56</v>
      </c>
      <c r="G863">
        <v>4</v>
      </c>
      <c r="H863">
        <v>6</v>
      </c>
      <c r="I863" t="s">
        <v>60</v>
      </c>
      <c r="J863" s="11">
        <v>18506</v>
      </c>
      <c r="K863" s="12">
        <v>0.10069444444444443</v>
      </c>
      <c r="L863">
        <f t="shared" si="65"/>
        <v>0</v>
      </c>
      <c r="M863">
        <f t="shared" si="67"/>
        <v>0</v>
      </c>
      <c r="N863">
        <f t="shared" si="66"/>
        <v>1</v>
      </c>
      <c r="O863">
        <f t="shared" si="68"/>
        <v>2</v>
      </c>
    </row>
    <row r="864" spans="1:15" x14ac:dyDescent="0.3">
      <c r="A864">
        <f t="shared" si="69"/>
        <v>863</v>
      </c>
      <c r="B864" s="10">
        <v>43508</v>
      </c>
      <c r="C864" t="s">
        <v>21</v>
      </c>
      <c r="D864" t="s">
        <v>17</v>
      </c>
      <c r="E864">
        <f>COUNTIF($C$2:$C864,$C864)+COUNTIF($D$2:$D864,$C864)</f>
        <v>57</v>
      </c>
      <c r="F864">
        <f>COUNTIF($C$2:$C864,$D864)+COUNTIF($D$2:$D864,$D864)</f>
        <v>57</v>
      </c>
      <c r="G864">
        <v>3</v>
      </c>
      <c r="H864">
        <v>6</v>
      </c>
      <c r="I864" t="s">
        <v>60</v>
      </c>
      <c r="J864" s="11">
        <v>17565</v>
      </c>
      <c r="K864" s="12">
        <v>0.10555555555555556</v>
      </c>
      <c r="L864">
        <f t="shared" si="65"/>
        <v>0</v>
      </c>
      <c r="M864">
        <f t="shared" si="67"/>
        <v>0</v>
      </c>
      <c r="N864">
        <f t="shared" si="66"/>
        <v>1</v>
      </c>
      <c r="O864">
        <f t="shared" si="68"/>
        <v>2</v>
      </c>
    </row>
    <row r="865" spans="1:15" x14ac:dyDescent="0.3">
      <c r="A865">
        <f t="shared" si="69"/>
        <v>864</v>
      </c>
      <c r="B865" s="10">
        <v>43508</v>
      </c>
      <c r="C865" t="s">
        <v>33</v>
      </c>
      <c r="D865" t="s">
        <v>10</v>
      </c>
      <c r="E865">
        <f>COUNTIF($C$2:$C865,$C865)+COUNTIF($D$2:$D865,$C865)</f>
        <v>56</v>
      </c>
      <c r="F865">
        <f>COUNTIF($C$2:$C865,$D865)+COUNTIF($D$2:$D865,$D865)</f>
        <v>56</v>
      </c>
      <c r="G865">
        <v>1</v>
      </c>
      <c r="H865">
        <v>3</v>
      </c>
      <c r="I865" t="s">
        <v>60</v>
      </c>
      <c r="J865" s="11">
        <v>16894</v>
      </c>
      <c r="K865" s="12">
        <v>9.7916666666666666E-2</v>
      </c>
      <c r="L865">
        <f t="shared" si="65"/>
        <v>0</v>
      </c>
      <c r="M865">
        <f t="shared" si="67"/>
        <v>0</v>
      </c>
      <c r="N865">
        <f t="shared" si="66"/>
        <v>1</v>
      </c>
      <c r="O865">
        <f t="shared" si="68"/>
        <v>2</v>
      </c>
    </row>
    <row r="866" spans="1:15" x14ac:dyDescent="0.3">
      <c r="A866">
        <f t="shared" si="69"/>
        <v>865</v>
      </c>
      <c r="B866" s="10">
        <v>43508</v>
      </c>
      <c r="C866" t="s">
        <v>28</v>
      </c>
      <c r="D866" t="s">
        <v>30</v>
      </c>
      <c r="E866">
        <f>COUNTIF($C$2:$C866,$C866)+COUNTIF($D$2:$D866,$C866)</f>
        <v>57</v>
      </c>
      <c r="F866">
        <f>COUNTIF($C$2:$C866,$D866)+COUNTIF($D$2:$D866,$D866)</f>
        <v>55</v>
      </c>
      <c r="G866">
        <v>0</v>
      </c>
      <c r="H866">
        <v>3</v>
      </c>
      <c r="I866" t="s">
        <v>60</v>
      </c>
      <c r="J866" s="11">
        <v>15701</v>
      </c>
      <c r="K866" s="12">
        <v>0.1013888888888889</v>
      </c>
      <c r="L866">
        <f t="shared" si="65"/>
        <v>0</v>
      </c>
      <c r="M866">
        <f t="shared" si="67"/>
        <v>0</v>
      </c>
      <c r="N866">
        <f t="shared" si="66"/>
        <v>1</v>
      </c>
      <c r="O866">
        <f t="shared" si="68"/>
        <v>2</v>
      </c>
    </row>
    <row r="867" spans="1:15" x14ac:dyDescent="0.3">
      <c r="A867">
        <f t="shared" si="69"/>
        <v>866</v>
      </c>
      <c r="B867" s="10">
        <v>43508</v>
      </c>
      <c r="C867" t="s">
        <v>7</v>
      </c>
      <c r="D867" t="s">
        <v>24</v>
      </c>
      <c r="E867">
        <f>COUNTIF($C$2:$C867,$C867)+COUNTIF($D$2:$D867,$C867)</f>
        <v>56</v>
      </c>
      <c r="F867">
        <f>COUNTIF($C$2:$C867,$D867)+COUNTIF($D$2:$D867,$D867)</f>
        <v>56</v>
      </c>
      <c r="G867">
        <v>5</v>
      </c>
      <c r="H867">
        <v>2</v>
      </c>
      <c r="I867" t="s">
        <v>60</v>
      </c>
      <c r="J867" s="11">
        <v>16426</v>
      </c>
      <c r="K867" s="12">
        <v>0.10069444444444443</v>
      </c>
      <c r="L867">
        <f t="shared" si="65"/>
        <v>1</v>
      </c>
      <c r="M867">
        <f t="shared" si="67"/>
        <v>2</v>
      </c>
      <c r="N867">
        <f t="shared" si="66"/>
        <v>0</v>
      </c>
      <c r="O867">
        <f t="shared" si="68"/>
        <v>0</v>
      </c>
    </row>
    <row r="868" spans="1:15" x14ac:dyDescent="0.3">
      <c r="A868">
        <f t="shared" si="69"/>
        <v>867</v>
      </c>
      <c r="B868" s="10">
        <v>43508</v>
      </c>
      <c r="C868" t="s">
        <v>23</v>
      </c>
      <c r="D868" t="s">
        <v>31</v>
      </c>
      <c r="E868">
        <f>COUNTIF($C$2:$C868,$C868)+COUNTIF($D$2:$D868,$C868)</f>
        <v>56</v>
      </c>
      <c r="F868">
        <f>COUNTIF($C$2:$C868,$D868)+COUNTIF($D$2:$D868,$D868)</f>
        <v>55</v>
      </c>
      <c r="G868">
        <v>3</v>
      </c>
      <c r="H868">
        <v>0</v>
      </c>
      <c r="I868" t="s">
        <v>60</v>
      </c>
      <c r="J868" s="11">
        <v>9472</v>
      </c>
      <c r="K868" s="12">
        <v>0.1013888888888889</v>
      </c>
      <c r="L868">
        <f t="shared" si="65"/>
        <v>1</v>
      </c>
      <c r="M868">
        <f t="shared" si="67"/>
        <v>2</v>
      </c>
      <c r="N868">
        <f t="shared" si="66"/>
        <v>0</v>
      </c>
      <c r="O868">
        <f t="shared" si="68"/>
        <v>0</v>
      </c>
    </row>
    <row r="869" spans="1:15" x14ac:dyDescent="0.3">
      <c r="A869">
        <f t="shared" si="69"/>
        <v>868</v>
      </c>
      <c r="B869" s="10">
        <v>43508</v>
      </c>
      <c r="C869" t="s">
        <v>36</v>
      </c>
      <c r="D869" t="s">
        <v>19</v>
      </c>
      <c r="E869">
        <f>COUNTIF($C$2:$C869,$C869)+COUNTIF($D$2:$D869,$C869)</f>
        <v>57</v>
      </c>
      <c r="F869">
        <f>COUNTIF($C$2:$C869,$D869)+COUNTIF($D$2:$D869,$D869)</f>
        <v>57</v>
      </c>
      <c r="G869">
        <v>5</v>
      </c>
      <c r="H869">
        <v>4</v>
      </c>
      <c r="I869" t="s">
        <v>60</v>
      </c>
      <c r="J869" s="11">
        <v>18607</v>
      </c>
      <c r="K869" s="12">
        <v>0.10625</v>
      </c>
      <c r="L869">
        <f t="shared" si="65"/>
        <v>1</v>
      </c>
      <c r="M869">
        <f t="shared" si="67"/>
        <v>2</v>
      </c>
      <c r="N869">
        <f t="shared" si="66"/>
        <v>0</v>
      </c>
      <c r="O869">
        <f t="shared" si="68"/>
        <v>0</v>
      </c>
    </row>
    <row r="870" spans="1:15" x14ac:dyDescent="0.3">
      <c r="A870">
        <f t="shared" si="69"/>
        <v>869</v>
      </c>
      <c r="B870" s="10">
        <v>43508</v>
      </c>
      <c r="C870" t="s">
        <v>16</v>
      </c>
      <c r="D870" t="s">
        <v>22</v>
      </c>
      <c r="E870">
        <f>COUNTIF($C$2:$C870,$C870)+COUNTIF($D$2:$D870,$C870)</f>
        <v>57</v>
      </c>
      <c r="F870">
        <f>COUNTIF($C$2:$C870,$D870)+COUNTIF($D$2:$D870,$D870)</f>
        <v>59</v>
      </c>
      <c r="G870">
        <v>3</v>
      </c>
      <c r="H870">
        <v>2</v>
      </c>
      <c r="I870" t="s">
        <v>60</v>
      </c>
      <c r="J870" s="11">
        <v>17260</v>
      </c>
      <c r="K870" s="12">
        <v>0.10347222222222223</v>
      </c>
      <c r="L870">
        <f t="shared" si="65"/>
        <v>1</v>
      </c>
      <c r="M870">
        <f t="shared" si="67"/>
        <v>2</v>
      </c>
      <c r="N870">
        <f t="shared" si="66"/>
        <v>0</v>
      </c>
      <c r="O870">
        <f t="shared" si="68"/>
        <v>0</v>
      </c>
    </row>
    <row r="871" spans="1:15" x14ac:dyDescent="0.3">
      <c r="A871">
        <f t="shared" si="69"/>
        <v>870</v>
      </c>
      <c r="B871" s="10">
        <v>43508</v>
      </c>
      <c r="C871" t="s">
        <v>25</v>
      </c>
      <c r="D871" t="s">
        <v>9</v>
      </c>
      <c r="E871">
        <f>COUNTIF($C$2:$C871,$C871)+COUNTIF($D$2:$D871,$C871)</f>
        <v>57</v>
      </c>
      <c r="F871">
        <f>COUNTIF($C$2:$C871,$D871)+COUNTIF($D$2:$D871,$D871)</f>
        <v>56</v>
      </c>
      <c r="G871">
        <v>4</v>
      </c>
      <c r="H871">
        <v>1</v>
      </c>
      <c r="I871" t="s">
        <v>60</v>
      </c>
      <c r="J871" s="11">
        <v>10648</v>
      </c>
      <c r="K871" s="12">
        <v>9.8611111111111108E-2</v>
      </c>
      <c r="L871">
        <f t="shared" si="65"/>
        <v>1</v>
      </c>
      <c r="M871">
        <f t="shared" si="67"/>
        <v>2</v>
      </c>
      <c r="N871">
        <f t="shared" si="66"/>
        <v>0</v>
      </c>
      <c r="O871">
        <f t="shared" si="68"/>
        <v>0</v>
      </c>
    </row>
    <row r="872" spans="1:15" x14ac:dyDescent="0.3">
      <c r="A872">
        <f t="shared" si="69"/>
        <v>871</v>
      </c>
      <c r="B872" s="10">
        <v>43508</v>
      </c>
      <c r="C872" t="s">
        <v>29</v>
      </c>
      <c r="D872" t="s">
        <v>35</v>
      </c>
      <c r="E872">
        <f>COUNTIF($C$2:$C872,$C872)+COUNTIF($D$2:$D872,$C872)</f>
        <v>56</v>
      </c>
      <c r="F872">
        <f>COUNTIF($C$2:$C872,$D872)+COUNTIF($D$2:$D872,$D872)</f>
        <v>55</v>
      </c>
      <c r="G872">
        <v>3</v>
      </c>
      <c r="H872">
        <v>8</v>
      </c>
      <c r="I872" t="s">
        <v>60</v>
      </c>
      <c r="J872" s="11">
        <v>17509</v>
      </c>
      <c r="K872" s="12">
        <v>0.10277777777777779</v>
      </c>
      <c r="L872">
        <f t="shared" si="65"/>
        <v>0</v>
      </c>
      <c r="M872">
        <f t="shared" si="67"/>
        <v>0</v>
      </c>
      <c r="N872">
        <f t="shared" si="66"/>
        <v>1</v>
      </c>
      <c r="O872">
        <f t="shared" si="68"/>
        <v>2</v>
      </c>
    </row>
    <row r="873" spans="1:15" x14ac:dyDescent="0.3">
      <c r="A873">
        <f t="shared" si="69"/>
        <v>872</v>
      </c>
      <c r="B873" s="10">
        <v>43508</v>
      </c>
      <c r="C873" t="s">
        <v>15</v>
      </c>
      <c r="D873" t="s">
        <v>11</v>
      </c>
      <c r="E873">
        <f>COUNTIF($C$2:$C873,$C873)+COUNTIF($D$2:$D873,$C873)</f>
        <v>56</v>
      </c>
      <c r="F873">
        <f>COUNTIF($C$2:$C873,$D873)+COUNTIF($D$2:$D873,$D873)</f>
        <v>57</v>
      </c>
      <c r="G873">
        <v>3</v>
      </c>
      <c r="H873">
        <v>6</v>
      </c>
      <c r="I873" t="s">
        <v>60</v>
      </c>
      <c r="J873" s="11">
        <v>19092</v>
      </c>
      <c r="K873" s="12">
        <v>0.10416666666666667</v>
      </c>
      <c r="L873">
        <f t="shared" si="65"/>
        <v>0</v>
      </c>
      <c r="M873">
        <f t="shared" si="67"/>
        <v>0</v>
      </c>
      <c r="N873">
        <f t="shared" si="66"/>
        <v>1</v>
      </c>
      <c r="O873">
        <f t="shared" si="68"/>
        <v>2</v>
      </c>
    </row>
    <row r="874" spans="1:15" x14ac:dyDescent="0.3">
      <c r="A874">
        <f t="shared" si="69"/>
        <v>873</v>
      </c>
      <c r="B874" s="10">
        <v>43508</v>
      </c>
      <c r="C874" t="s">
        <v>32</v>
      </c>
      <c r="D874" t="s">
        <v>12</v>
      </c>
      <c r="E874">
        <f>COUNTIF($C$2:$C874,$C874)+COUNTIF($D$2:$D874,$C874)</f>
        <v>56</v>
      </c>
      <c r="F874">
        <f>COUNTIF($C$2:$C874,$D874)+COUNTIF($D$2:$D874,$D874)</f>
        <v>58</v>
      </c>
      <c r="G874">
        <v>5</v>
      </c>
      <c r="H874">
        <v>2</v>
      </c>
      <c r="I874" t="s">
        <v>60</v>
      </c>
      <c r="J874" s="11">
        <v>18212</v>
      </c>
      <c r="K874" s="12">
        <v>0.10486111111111111</v>
      </c>
      <c r="L874">
        <f t="shared" si="65"/>
        <v>1</v>
      </c>
      <c r="M874">
        <f t="shared" si="67"/>
        <v>2</v>
      </c>
      <c r="N874">
        <f t="shared" si="66"/>
        <v>0</v>
      </c>
      <c r="O874">
        <f t="shared" si="68"/>
        <v>0</v>
      </c>
    </row>
    <row r="875" spans="1:15" x14ac:dyDescent="0.3">
      <c r="A875">
        <f t="shared" si="69"/>
        <v>874</v>
      </c>
      <c r="B875" s="10">
        <v>43508</v>
      </c>
      <c r="C875" t="s">
        <v>8</v>
      </c>
      <c r="D875" t="s">
        <v>26</v>
      </c>
      <c r="E875">
        <f>COUNTIF($C$2:$C875,$C875)+COUNTIF($D$2:$D875,$C875)</f>
        <v>56</v>
      </c>
      <c r="F875">
        <f>COUNTIF($C$2:$C875,$D875)+COUNTIF($D$2:$D875,$D875)</f>
        <v>57</v>
      </c>
      <c r="G875">
        <v>3</v>
      </c>
      <c r="H875">
        <v>4</v>
      </c>
      <c r="I875" t="s">
        <v>60</v>
      </c>
      <c r="J875" s="11">
        <v>15321</v>
      </c>
      <c r="K875" s="12">
        <v>9.8611111111111108E-2</v>
      </c>
      <c r="L875">
        <f t="shared" si="65"/>
        <v>0</v>
      </c>
      <c r="M875">
        <f t="shared" si="67"/>
        <v>0</v>
      </c>
      <c r="N875">
        <f t="shared" si="66"/>
        <v>1</v>
      </c>
      <c r="O875">
        <f t="shared" si="68"/>
        <v>2</v>
      </c>
    </row>
    <row r="876" spans="1:15" x14ac:dyDescent="0.3">
      <c r="A876">
        <f t="shared" si="69"/>
        <v>875</v>
      </c>
      <c r="B876" s="10">
        <v>43509</v>
      </c>
      <c r="C876" t="s">
        <v>13</v>
      </c>
      <c r="D876" t="s">
        <v>27</v>
      </c>
      <c r="E876">
        <f>COUNTIF($C$2:$C876,$C876)+COUNTIF($D$2:$D876,$C876)</f>
        <v>58</v>
      </c>
      <c r="F876">
        <f>COUNTIF($C$2:$C876,$D876)+COUNTIF($D$2:$D876,$D876)</f>
        <v>57</v>
      </c>
      <c r="G876">
        <v>0</v>
      </c>
      <c r="H876">
        <v>1</v>
      </c>
      <c r="I876" t="s">
        <v>60</v>
      </c>
      <c r="J876" s="11">
        <v>17174</v>
      </c>
      <c r="K876" s="12">
        <v>0.10625</v>
      </c>
      <c r="L876">
        <f t="shared" si="65"/>
        <v>0</v>
      </c>
      <c r="M876">
        <f t="shared" si="67"/>
        <v>0</v>
      </c>
      <c r="N876">
        <f t="shared" si="66"/>
        <v>1</v>
      </c>
      <c r="O876">
        <f t="shared" si="68"/>
        <v>2</v>
      </c>
    </row>
    <row r="877" spans="1:15" x14ac:dyDescent="0.3">
      <c r="A877">
        <f t="shared" si="69"/>
        <v>876</v>
      </c>
      <c r="B877" s="10">
        <v>43509</v>
      </c>
      <c r="C877" t="s">
        <v>18</v>
      </c>
      <c r="D877" t="s">
        <v>34</v>
      </c>
      <c r="E877">
        <f>COUNTIF($C$2:$C877,$C877)+COUNTIF($D$2:$D877,$C877)</f>
        <v>56</v>
      </c>
      <c r="F877">
        <f>COUNTIF($C$2:$C877,$D877)+COUNTIF($D$2:$D877,$D877)</f>
        <v>57</v>
      </c>
      <c r="G877">
        <v>1</v>
      </c>
      <c r="H877">
        <v>3</v>
      </c>
      <c r="I877" t="s">
        <v>60</v>
      </c>
      <c r="J877" s="11">
        <v>18570</v>
      </c>
      <c r="K877" s="12">
        <v>0.10416666666666667</v>
      </c>
      <c r="L877">
        <f t="shared" si="65"/>
        <v>0</v>
      </c>
      <c r="M877">
        <f t="shared" si="67"/>
        <v>0</v>
      </c>
      <c r="N877">
        <f t="shared" si="66"/>
        <v>1</v>
      </c>
      <c r="O877">
        <f t="shared" si="68"/>
        <v>2</v>
      </c>
    </row>
    <row r="878" spans="1:15" x14ac:dyDescent="0.3">
      <c r="A878">
        <f t="shared" si="69"/>
        <v>877</v>
      </c>
      <c r="B878" s="10">
        <v>43510</v>
      </c>
      <c r="C878" t="s">
        <v>35</v>
      </c>
      <c r="D878" t="s">
        <v>32</v>
      </c>
      <c r="E878">
        <f>COUNTIF($C$2:$C878,$C878)+COUNTIF($D$2:$D878,$C878)</f>
        <v>56</v>
      </c>
      <c r="F878">
        <f>COUNTIF($C$2:$C878,$D878)+COUNTIF($D$2:$D878,$D878)</f>
        <v>57</v>
      </c>
      <c r="G878">
        <v>4</v>
      </c>
      <c r="H878">
        <v>0</v>
      </c>
      <c r="I878" t="s">
        <v>60</v>
      </c>
      <c r="J878" s="11">
        <v>12553</v>
      </c>
      <c r="K878" s="12">
        <v>9.930555555555555E-2</v>
      </c>
      <c r="L878">
        <f t="shared" si="65"/>
        <v>1</v>
      </c>
      <c r="M878">
        <f t="shared" si="67"/>
        <v>2</v>
      </c>
      <c r="N878">
        <f t="shared" si="66"/>
        <v>0</v>
      </c>
      <c r="O878">
        <f t="shared" si="68"/>
        <v>0</v>
      </c>
    </row>
    <row r="879" spans="1:15" x14ac:dyDescent="0.3">
      <c r="A879">
        <f t="shared" si="69"/>
        <v>878</v>
      </c>
      <c r="B879" s="10">
        <v>43510</v>
      </c>
      <c r="C879" t="s">
        <v>33</v>
      </c>
      <c r="D879" t="s">
        <v>30</v>
      </c>
      <c r="E879">
        <f>COUNTIF($C$2:$C879,$C879)+COUNTIF($D$2:$D879,$C879)</f>
        <v>57</v>
      </c>
      <c r="F879">
        <f>COUNTIF($C$2:$C879,$D879)+COUNTIF($D$2:$D879,$D879)</f>
        <v>56</v>
      </c>
      <c r="G879">
        <v>3</v>
      </c>
      <c r="H879">
        <v>0</v>
      </c>
      <c r="I879" t="s">
        <v>60</v>
      </c>
      <c r="J879" s="11">
        <v>16531</v>
      </c>
      <c r="K879" s="12">
        <v>9.7916666666666666E-2</v>
      </c>
      <c r="L879">
        <f t="shared" si="65"/>
        <v>1</v>
      </c>
      <c r="M879">
        <f t="shared" si="67"/>
        <v>2</v>
      </c>
      <c r="N879">
        <f t="shared" si="66"/>
        <v>0</v>
      </c>
      <c r="O879">
        <f t="shared" si="68"/>
        <v>0</v>
      </c>
    </row>
    <row r="880" spans="1:15" x14ac:dyDescent="0.3">
      <c r="A880">
        <f t="shared" si="69"/>
        <v>879</v>
      </c>
      <c r="B880" s="10">
        <v>43510</v>
      </c>
      <c r="C880" t="s">
        <v>29</v>
      </c>
      <c r="D880" t="s">
        <v>21</v>
      </c>
      <c r="E880">
        <f>COUNTIF($C$2:$C880,$C880)+COUNTIF($D$2:$D880,$C880)</f>
        <v>57</v>
      </c>
      <c r="F880">
        <f>COUNTIF($C$2:$C880,$D880)+COUNTIF($D$2:$D880,$D880)</f>
        <v>58</v>
      </c>
      <c r="G880">
        <v>2</v>
      </c>
      <c r="H880">
        <v>5</v>
      </c>
      <c r="I880" t="s">
        <v>60</v>
      </c>
      <c r="J880" s="11">
        <v>21038</v>
      </c>
      <c r="K880" s="12">
        <v>0.10277777777777779</v>
      </c>
      <c r="L880">
        <f t="shared" si="65"/>
        <v>0</v>
      </c>
      <c r="M880">
        <f t="shared" si="67"/>
        <v>0</v>
      </c>
      <c r="N880">
        <f t="shared" si="66"/>
        <v>1</v>
      </c>
      <c r="O880">
        <f t="shared" si="68"/>
        <v>2</v>
      </c>
    </row>
    <row r="881" spans="1:15" x14ac:dyDescent="0.3">
      <c r="A881">
        <f t="shared" si="69"/>
        <v>880</v>
      </c>
      <c r="B881" s="10">
        <v>43510</v>
      </c>
      <c r="C881" t="s">
        <v>9</v>
      </c>
      <c r="D881" t="s">
        <v>16</v>
      </c>
      <c r="E881">
        <f>COUNTIF($C$2:$C881,$C881)+COUNTIF($D$2:$D881,$C881)</f>
        <v>57</v>
      </c>
      <c r="F881">
        <f>COUNTIF($C$2:$C881,$D881)+COUNTIF($D$2:$D881,$D881)</f>
        <v>58</v>
      </c>
      <c r="G881">
        <v>2</v>
      </c>
      <c r="H881">
        <v>3</v>
      </c>
      <c r="I881" t="s">
        <v>60</v>
      </c>
      <c r="J881" s="11">
        <v>18575</v>
      </c>
      <c r="K881" s="12">
        <v>0.10208333333333335</v>
      </c>
      <c r="L881">
        <f t="shared" si="65"/>
        <v>0</v>
      </c>
      <c r="M881">
        <f t="shared" si="67"/>
        <v>0</v>
      </c>
      <c r="N881">
        <f t="shared" si="66"/>
        <v>1</v>
      </c>
      <c r="O881">
        <f t="shared" si="68"/>
        <v>2</v>
      </c>
    </row>
    <row r="882" spans="1:15" x14ac:dyDescent="0.3">
      <c r="A882">
        <f t="shared" si="69"/>
        <v>881</v>
      </c>
      <c r="B882" s="10">
        <v>43510</v>
      </c>
      <c r="C882" t="s">
        <v>15</v>
      </c>
      <c r="D882" t="s">
        <v>31</v>
      </c>
      <c r="E882">
        <f>COUNTIF($C$2:$C882,$C882)+COUNTIF($D$2:$D882,$C882)</f>
        <v>57</v>
      </c>
      <c r="F882">
        <f>COUNTIF($C$2:$C882,$D882)+COUNTIF($D$2:$D882,$D882)</f>
        <v>56</v>
      </c>
      <c r="G882">
        <v>2</v>
      </c>
      <c r="H882">
        <v>3</v>
      </c>
      <c r="I882" t="s">
        <v>62</v>
      </c>
      <c r="J882" s="11">
        <v>10198</v>
      </c>
      <c r="K882" s="12">
        <v>0.1173611111111111</v>
      </c>
      <c r="L882">
        <f t="shared" si="65"/>
        <v>0</v>
      </c>
      <c r="M882">
        <f t="shared" si="67"/>
        <v>1</v>
      </c>
      <c r="N882">
        <f t="shared" si="66"/>
        <v>1</v>
      </c>
      <c r="O882">
        <f t="shared" si="68"/>
        <v>2</v>
      </c>
    </row>
    <row r="883" spans="1:15" x14ac:dyDescent="0.3">
      <c r="A883">
        <f t="shared" si="69"/>
        <v>882</v>
      </c>
      <c r="B883" s="10">
        <v>43510</v>
      </c>
      <c r="C883" t="s">
        <v>13</v>
      </c>
      <c r="D883" t="s">
        <v>14</v>
      </c>
      <c r="E883">
        <f>COUNTIF($C$2:$C883,$C883)+COUNTIF($D$2:$D883,$C883)</f>
        <v>59</v>
      </c>
      <c r="F883">
        <f>COUNTIF($C$2:$C883,$D883)+COUNTIF($D$2:$D883,$D883)</f>
        <v>57</v>
      </c>
      <c r="G883">
        <v>4</v>
      </c>
      <c r="H883">
        <v>3</v>
      </c>
      <c r="I883" t="s">
        <v>62</v>
      </c>
      <c r="J883" s="11">
        <v>18230</v>
      </c>
      <c r="K883" s="12">
        <v>0.11666666666666665</v>
      </c>
      <c r="L883">
        <f t="shared" si="65"/>
        <v>1</v>
      </c>
      <c r="M883">
        <f t="shared" si="67"/>
        <v>2</v>
      </c>
      <c r="N883">
        <f t="shared" si="66"/>
        <v>0</v>
      </c>
      <c r="O883">
        <f t="shared" si="68"/>
        <v>1</v>
      </c>
    </row>
    <row r="884" spans="1:15" x14ac:dyDescent="0.3">
      <c r="A884">
        <f t="shared" si="69"/>
        <v>883</v>
      </c>
      <c r="B884" s="10">
        <v>43510</v>
      </c>
      <c r="C884" t="s">
        <v>20</v>
      </c>
      <c r="D884" t="s">
        <v>22</v>
      </c>
      <c r="E884">
        <f>COUNTIF($C$2:$C884,$C884)+COUNTIF($D$2:$D884,$C884)</f>
        <v>57</v>
      </c>
      <c r="F884">
        <f>COUNTIF($C$2:$C884,$D884)+COUNTIF($D$2:$D884,$D884)</f>
        <v>60</v>
      </c>
      <c r="G884">
        <v>1</v>
      </c>
      <c r="H884">
        <v>3</v>
      </c>
      <c r="I884" t="s">
        <v>60</v>
      </c>
      <c r="J884" s="11">
        <v>17417</v>
      </c>
      <c r="K884" s="12">
        <v>0.10902777777777778</v>
      </c>
      <c r="L884">
        <f t="shared" si="65"/>
        <v>0</v>
      </c>
      <c r="M884">
        <f t="shared" si="67"/>
        <v>0</v>
      </c>
      <c r="N884">
        <f t="shared" si="66"/>
        <v>1</v>
      </c>
      <c r="O884">
        <f t="shared" si="68"/>
        <v>2</v>
      </c>
    </row>
    <row r="885" spans="1:15" x14ac:dyDescent="0.3">
      <c r="A885">
        <f t="shared" si="69"/>
        <v>884</v>
      </c>
      <c r="B885" s="10">
        <v>43510</v>
      </c>
      <c r="C885" t="s">
        <v>28</v>
      </c>
      <c r="D885" t="s">
        <v>6</v>
      </c>
      <c r="E885">
        <f>COUNTIF($C$2:$C885,$C885)+COUNTIF($D$2:$D885,$C885)</f>
        <v>58</v>
      </c>
      <c r="F885">
        <f>COUNTIF($C$2:$C885,$D885)+COUNTIF($D$2:$D885,$D885)</f>
        <v>58</v>
      </c>
      <c r="G885">
        <v>5</v>
      </c>
      <c r="H885">
        <v>1</v>
      </c>
      <c r="I885" t="s">
        <v>60</v>
      </c>
      <c r="J885" s="11">
        <v>17562</v>
      </c>
      <c r="K885" s="12">
        <v>9.4444444444444442E-2</v>
      </c>
      <c r="L885">
        <f t="shared" si="65"/>
        <v>1</v>
      </c>
      <c r="M885">
        <f t="shared" si="67"/>
        <v>2</v>
      </c>
      <c r="N885">
        <f t="shared" si="66"/>
        <v>0</v>
      </c>
      <c r="O885">
        <f t="shared" si="68"/>
        <v>0</v>
      </c>
    </row>
    <row r="886" spans="1:15" x14ac:dyDescent="0.3">
      <c r="A886">
        <f t="shared" si="69"/>
        <v>885</v>
      </c>
      <c r="B886" s="10">
        <v>43510</v>
      </c>
      <c r="C886" t="s">
        <v>23</v>
      </c>
      <c r="D886" t="s">
        <v>11</v>
      </c>
      <c r="E886">
        <f>COUNTIF($C$2:$C886,$C886)+COUNTIF($D$2:$D886,$C886)</f>
        <v>57</v>
      </c>
      <c r="F886">
        <f>COUNTIF($C$2:$C886,$D886)+COUNTIF($D$2:$D886,$D886)</f>
        <v>58</v>
      </c>
      <c r="G886">
        <v>0</v>
      </c>
      <c r="H886">
        <v>6</v>
      </c>
      <c r="I886" t="s">
        <v>60</v>
      </c>
      <c r="J886" s="11">
        <v>19092</v>
      </c>
      <c r="K886" s="12">
        <v>0.10277777777777779</v>
      </c>
      <c r="L886">
        <f t="shared" si="65"/>
        <v>0</v>
      </c>
      <c r="M886">
        <f t="shared" si="67"/>
        <v>0</v>
      </c>
      <c r="N886">
        <f t="shared" si="66"/>
        <v>1</v>
      </c>
      <c r="O886">
        <f t="shared" si="68"/>
        <v>2</v>
      </c>
    </row>
    <row r="887" spans="1:15" x14ac:dyDescent="0.3">
      <c r="A887">
        <f t="shared" si="69"/>
        <v>886</v>
      </c>
      <c r="B887" s="10">
        <v>43510</v>
      </c>
      <c r="C887" t="s">
        <v>7</v>
      </c>
      <c r="D887" t="s">
        <v>12</v>
      </c>
      <c r="E887">
        <f>COUNTIF($C$2:$C887,$C887)+COUNTIF($D$2:$D887,$C887)</f>
        <v>57</v>
      </c>
      <c r="F887">
        <f>COUNTIF($C$2:$C887,$D887)+COUNTIF($D$2:$D887,$D887)</f>
        <v>59</v>
      </c>
      <c r="G887">
        <v>6</v>
      </c>
      <c r="H887">
        <v>3</v>
      </c>
      <c r="I887" t="s">
        <v>60</v>
      </c>
      <c r="J887" s="11">
        <v>18214</v>
      </c>
      <c r="K887" s="12">
        <v>0.10555555555555556</v>
      </c>
      <c r="L887">
        <f t="shared" si="65"/>
        <v>1</v>
      </c>
      <c r="M887">
        <f t="shared" si="67"/>
        <v>2</v>
      </c>
      <c r="N887">
        <f t="shared" si="66"/>
        <v>0</v>
      </c>
      <c r="O887">
        <f t="shared" si="68"/>
        <v>0</v>
      </c>
    </row>
    <row r="888" spans="1:15" x14ac:dyDescent="0.3">
      <c r="A888">
        <f t="shared" si="69"/>
        <v>887</v>
      </c>
      <c r="B888" s="10">
        <v>43510</v>
      </c>
      <c r="C888" t="s">
        <v>24</v>
      </c>
      <c r="D888" t="s">
        <v>26</v>
      </c>
      <c r="E888">
        <f>COUNTIF($C$2:$C888,$C888)+COUNTIF($D$2:$D888,$C888)</f>
        <v>57</v>
      </c>
      <c r="F888">
        <f>COUNTIF($C$2:$C888,$D888)+COUNTIF($D$2:$D888,$D888)</f>
        <v>58</v>
      </c>
      <c r="G888">
        <v>4</v>
      </c>
      <c r="H888">
        <v>1</v>
      </c>
      <c r="I888" t="s">
        <v>60</v>
      </c>
      <c r="J888" s="11">
        <v>15321</v>
      </c>
      <c r="K888" s="12">
        <v>0.1013888888888889</v>
      </c>
      <c r="L888">
        <f t="shared" si="65"/>
        <v>1</v>
      </c>
      <c r="M888">
        <f t="shared" si="67"/>
        <v>2</v>
      </c>
      <c r="N888">
        <f t="shared" si="66"/>
        <v>0</v>
      </c>
      <c r="O888">
        <f t="shared" si="68"/>
        <v>0</v>
      </c>
    </row>
    <row r="889" spans="1:15" x14ac:dyDescent="0.3">
      <c r="A889">
        <f t="shared" si="69"/>
        <v>888</v>
      </c>
      <c r="B889" s="10">
        <v>43511</v>
      </c>
      <c r="C889" t="s">
        <v>17</v>
      </c>
      <c r="D889" t="s">
        <v>27</v>
      </c>
      <c r="E889">
        <f>COUNTIF($C$2:$C889,$C889)+COUNTIF($D$2:$D889,$C889)</f>
        <v>58</v>
      </c>
      <c r="F889">
        <f>COUNTIF($C$2:$C889,$D889)+COUNTIF($D$2:$D889,$D889)</f>
        <v>58</v>
      </c>
      <c r="G889">
        <v>3</v>
      </c>
      <c r="H889">
        <v>0</v>
      </c>
      <c r="I889" t="s">
        <v>60</v>
      </c>
      <c r="J889" s="11">
        <v>17174</v>
      </c>
      <c r="K889" s="12">
        <v>9.930555555555555E-2</v>
      </c>
      <c r="L889">
        <f t="shared" si="65"/>
        <v>1</v>
      </c>
      <c r="M889">
        <f t="shared" si="67"/>
        <v>2</v>
      </c>
      <c r="N889">
        <f t="shared" si="66"/>
        <v>0</v>
      </c>
      <c r="O889">
        <f t="shared" si="68"/>
        <v>0</v>
      </c>
    </row>
    <row r="890" spans="1:15" x14ac:dyDescent="0.3">
      <c r="A890">
        <f t="shared" si="69"/>
        <v>889</v>
      </c>
      <c r="B890" s="10">
        <v>43511</v>
      </c>
      <c r="C890" t="s">
        <v>8</v>
      </c>
      <c r="D890" t="s">
        <v>10</v>
      </c>
      <c r="E890">
        <f>COUNTIF($C$2:$C890,$C890)+COUNTIF($D$2:$D890,$C890)</f>
        <v>57</v>
      </c>
      <c r="F890">
        <f>COUNTIF($C$2:$C890,$D890)+COUNTIF($D$2:$D890,$D890)</f>
        <v>57</v>
      </c>
      <c r="G890">
        <v>6</v>
      </c>
      <c r="H890">
        <v>2</v>
      </c>
      <c r="I890" t="s">
        <v>60</v>
      </c>
      <c r="J890" s="11">
        <v>19070</v>
      </c>
      <c r="K890" s="12">
        <v>0.10347222222222223</v>
      </c>
      <c r="L890">
        <f t="shared" si="65"/>
        <v>1</v>
      </c>
      <c r="M890">
        <f t="shared" si="67"/>
        <v>2</v>
      </c>
      <c r="N890">
        <f t="shared" si="66"/>
        <v>0</v>
      </c>
      <c r="O890">
        <f t="shared" si="68"/>
        <v>0</v>
      </c>
    </row>
    <row r="891" spans="1:15" x14ac:dyDescent="0.3">
      <c r="A891">
        <f t="shared" si="69"/>
        <v>890</v>
      </c>
      <c r="B891" s="10">
        <v>43511</v>
      </c>
      <c r="C891" t="s">
        <v>18</v>
      </c>
      <c r="D891" t="s">
        <v>25</v>
      </c>
      <c r="E891">
        <f>COUNTIF($C$2:$C891,$C891)+COUNTIF($D$2:$D891,$C891)</f>
        <v>57</v>
      </c>
      <c r="F891">
        <f>COUNTIF($C$2:$C891,$D891)+COUNTIF($D$2:$D891,$D891)</f>
        <v>58</v>
      </c>
      <c r="G891">
        <v>1</v>
      </c>
      <c r="H891">
        <v>3</v>
      </c>
      <c r="I891" t="s">
        <v>60</v>
      </c>
      <c r="J891" s="11">
        <v>14430</v>
      </c>
      <c r="K891" s="12">
        <v>0.1076388888888889</v>
      </c>
      <c r="L891">
        <f t="shared" si="65"/>
        <v>0</v>
      </c>
      <c r="M891">
        <f t="shared" si="67"/>
        <v>0</v>
      </c>
      <c r="N891">
        <f t="shared" si="66"/>
        <v>1</v>
      </c>
      <c r="O891">
        <f t="shared" si="68"/>
        <v>2</v>
      </c>
    </row>
    <row r="892" spans="1:15" x14ac:dyDescent="0.3">
      <c r="A892">
        <f t="shared" si="69"/>
        <v>891</v>
      </c>
      <c r="B892" s="10">
        <v>43511</v>
      </c>
      <c r="C892" t="s">
        <v>29</v>
      </c>
      <c r="D892" t="s">
        <v>19</v>
      </c>
      <c r="E892">
        <f>COUNTIF($C$2:$C892,$C892)+COUNTIF($D$2:$D892,$C892)</f>
        <v>58</v>
      </c>
      <c r="F892">
        <f>COUNTIF($C$2:$C892,$D892)+COUNTIF($D$2:$D892,$D892)</f>
        <v>58</v>
      </c>
      <c r="G892">
        <v>5</v>
      </c>
      <c r="H892">
        <v>4</v>
      </c>
      <c r="I892" t="s">
        <v>61</v>
      </c>
      <c r="J892" s="11">
        <v>19041</v>
      </c>
      <c r="K892" s="12">
        <v>0.1111111111111111</v>
      </c>
      <c r="L892">
        <f t="shared" si="65"/>
        <v>1</v>
      </c>
      <c r="M892">
        <f t="shared" si="67"/>
        <v>2</v>
      </c>
      <c r="N892">
        <f t="shared" si="66"/>
        <v>0</v>
      </c>
      <c r="O892">
        <f t="shared" si="68"/>
        <v>1</v>
      </c>
    </row>
    <row r="893" spans="1:15" x14ac:dyDescent="0.3">
      <c r="A893">
        <f t="shared" si="69"/>
        <v>892</v>
      </c>
      <c r="B893" s="10">
        <v>43512</v>
      </c>
      <c r="C893" t="s">
        <v>7</v>
      </c>
      <c r="D893" t="s">
        <v>32</v>
      </c>
      <c r="E893">
        <f>COUNTIF($C$2:$C893,$C893)+COUNTIF($D$2:$D893,$C893)</f>
        <v>58</v>
      </c>
      <c r="F893">
        <f>COUNTIF($C$2:$C893,$D893)+COUNTIF($D$2:$D893,$D893)</f>
        <v>58</v>
      </c>
      <c r="G893">
        <v>0</v>
      </c>
      <c r="H893">
        <v>2</v>
      </c>
      <c r="I893" t="s">
        <v>60</v>
      </c>
      <c r="J893" s="11">
        <v>17125</v>
      </c>
      <c r="K893" s="12">
        <v>9.930555555555555E-2</v>
      </c>
      <c r="L893">
        <f t="shared" si="65"/>
        <v>0</v>
      </c>
      <c r="M893">
        <f t="shared" si="67"/>
        <v>0</v>
      </c>
      <c r="N893">
        <f t="shared" si="66"/>
        <v>1</v>
      </c>
      <c r="O893">
        <f t="shared" si="68"/>
        <v>2</v>
      </c>
    </row>
    <row r="894" spans="1:15" x14ac:dyDescent="0.3">
      <c r="A894">
        <f t="shared" si="69"/>
        <v>893</v>
      </c>
      <c r="B894" s="10">
        <v>43512</v>
      </c>
      <c r="C894" t="s">
        <v>23</v>
      </c>
      <c r="D894" t="s">
        <v>25</v>
      </c>
      <c r="E894">
        <f>COUNTIF($C$2:$C894,$C894)+COUNTIF($D$2:$D894,$C894)</f>
        <v>58</v>
      </c>
      <c r="F894">
        <f>COUNTIF($C$2:$C894,$D894)+COUNTIF($D$2:$D894,$D894)</f>
        <v>59</v>
      </c>
      <c r="G894">
        <v>0</v>
      </c>
      <c r="H894">
        <v>3</v>
      </c>
      <c r="I894" t="s">
        <v>60</v>
      </c>
      <c r="J894" s="11">
        <v>14369</v>
      </c>
      <c r="K894" s="12">
        <v>9.930555555555555E-2</v>
      </c>
      <c r="L894">
        <f t="shared" si="65"/>
        <v>0</v>
      </c>
      <c r="M894">
        <f t="shared" si="67"/>
        <v>0</v>
      </c>
      <c r="N894">
        <f t="shared" si="66"/>
        <v>1</v>
      </c>
      <c r="O894">
        <f t="shared" si="68"/>
        <v>2</v>
      </c>
    </row>
    <row r="895" spans="1:15" x14ac:dyDescent="0.3">
      <c r="A895">
        <f t="shared" si="69"/>
        <v>894</v>
      </c>
      <c r="B895" s="10">
        <v>43512</v>
      </c>
      <c r="C895" t="s">
        <v>30</v>
      </c>
      <c r="D895" t="s">
        <v>21</v>
      </c>
      <c r="E895">
        <f>COUNTIF($C$2:$C895,$C895)+COUNTIF($D$2:$D895,$C895)</f>
        <v>57</v>
      </c>
      <c r="F895">
        <f>COUNTIF($C$2:$C895,$D895)+COUNTIF($D$2:$D895,$D895)</f>
        <v>59</v>
      </c>
      <c r="G895">
        <v>5</v>
      </c>
      <c r="H895">
        <v>2</v>
      </c>
      <c r="I895" t="s">
        <v>60</v>
      </c>
      <c r="J895" s="11">
        <v>22196</v>
      </c>
      <c r="K895" s="12">
        <v>9.8611111111111108E-2</v>
      </c>
      <c r="L895">
        <f t="shared" si="65"/>
        <v>1</v>
      </c>
      <c r="M895">
        <f t="shared" si="67"/>
        <v>2</v>
      </c>
      <c r="N895">
        <f t="shared" si="66"/>
        <v>0</v>
      </c>
      <c r="O895">
        <f t="shared" si="68"/>
        <v>0</v>
      </c>
    </row>
    <row r="896" spans="1:15" x14ac:dyDescent="0.3">
      <c r="A896">
        <f t="shared" si="69"/>
        <v>895</v>
      </c>
      <c r="B896" s="10">
        <v>43512</v>
      </c>
      <c r="C896" t="s">
        <v>35</v>
      </c>
      <c r="D896" t="s">
        <v>24</v>
      </c>
      <c r="E896">
        <f>COUNTIF($C$2:$C896,$C896)+COUNTIF($D$2:$D896,$C896)</f>
        <v>57</v>
      </c>
      <c r="F896">
        <f>COUNTIF($C$2:$C896,$D896)+COUNTIF($D$2:$D896,$D896)</f>
        <v>58</v>
      </c>
      <c r="G896">
        <v>3</v>
      </c>
      <c r="H896">
        <v>0</v>
      </c>
      <c r="I896" t="s">
        <v>60</v>
      </c>
      <c r="J896" s="11">
        <v>18076</v>
      </c>
      <c r="K896" s="12">
        <v>0.1013888888888889</v>
      </c>
      <c r="L896">
        <f t="shared" si="65"/>
        <v>1</v>
      </c>
      <c r="M896">
        <f t="shared" si="67"/>
        <v>2</v>
      </c>
      <c r="N896">
        <f t="shared" si="66"/>
        <v>0</v>
      </c>
      <c r="O896">
        <f t="shared" si="68"/>
        <v>0</v>
      </c>
    </row>
    <row r="897" spans="1:15" x14ac:dyDescent="0.3">
      <c r="A897">
        <f t="shared" si="69"/>
        <v>896</v>
      </c>
      <c r="B897" s="10">
        <v>43512</v>
      </c>
      <c r="C897" t="s">
        <v>17</v>
      </c>
      <c r="D897" t="s">
        <v>14</v>
      </c>
      <c r="E897">
        <f>COUNTIF($C$2:$C897,$C897)+COUNTIF($D$2:$D897,$C897)</f>
        <v>59</v>
      </c>
      <c r="F897">
        <f>COUNTIF($C$2:$C897,$D897)+COUNTIF($D$2:$D897,$D897)</f>
        <v>58</v>
      </c>
      <c r="G897">
        <v>4</v>
      </c>
      <c r="H897">
        <v>2</v>
      </c>
      <c r="I897" t="s">
        <v>60</v>
      </c>
      <c r="J897" s="11">
        <v>18230</v>
      </c>
      <c r="K897" s="12">
        <v>9.8611111111111108E-2</v>
      </c>
      <c r="L897">
        <f t="shared" si="65"/>
        <v>1</v>
      </c>
      <c r="M897">
        <f t="shared" si="67"/>
        <v>2</v>
      </c>
      <c r="N897">
        <f t="shared" si="66"/>
        <v>0</v>
      </c>
      <c r="O897">
        <f t="shared" si="68"/>
        <v>0</v>
      </c>
    </row>
    <row r="898" spans="1:15" x14ac:dyDescent="0.3">
      <c r="A898">
        <f t="shared" si="69"/>
        <v>897</v>
      </c>
      <c r="B898" s="10">
        <v>43512</v>
      </c>
      <c r="C898" t="s">
        <v>18</v>
      </c>
      <c r="D898" t="s">
        <v>33</v>
      </c>
      <c r="E898">
        <f>COUNTIF($C$2:$C898,$C898)+COUNTIF($D$2:$D898,$C898)</f>
        <v>58</v>
      </c>
      <c r="F898">
        <f>COUNTIF($C$2:$C898,$D898)+COUNTIF($D$2:$D898,$D898)</f>
        <v>58</v>
      </c>
      <c r="G898">
        <v>2</v>
      </c>
      <c r="H898">
        <v>5</v>
      </c>
      <c r="I898" t="s">
        <v>60</v>
      </c>
      <c r="J898" s="11">
        <v>14812</v>
      </c>
      <c r="K898" s="12">
        <v>0.10347222222222223</v>
      </c>
      <c r="L898">
        <f t="shared" ref="L898:L961" si="70">1-N898</f>
        <v>0</v>
      </c>
      <c r="M898">
        <f t="shared" si="67"/>
        <v>0</v>
      </c>
      <c r="N898">
        <f t="shared" ref="N898:N961" si="71">IF(G898=H898,0.5,IF(G898&lt;H898,1,0))</f>
        <v>1</v>
      </c>
      <c r="O898">
        <f t="shared" si="68"/>
        <v>2</v>
      </c>
    </row>
    <row r="899" spans="1:15" x14ac:dyDescent="0.3">
      <c r="A899">
        <f t="shared" si="69"/>
        <v>898</v>
      </c>
      <c r="B899" s="10">
        <v>43512</v>
      </c>
      <c r="C899" t="s">
        <v>16</v>
      </c>
      <c r="D899" t="s">
        <v>36</v>
      </c>
      <c r="E899">
        <f>COUNTIF($C$2:$C899,$C899)+COUNTIF($D$2:$D899,$C899)</f>
        <v>59</v>
      </c>
      <c r="F899">
        <f>COUNTIF($C$2:$C899,$D899)+COUNTIF($D$2:$D899,$D899)</f>
        <v>58</v>
      </c>
      <c r="G899">
        <v>5</v>
      </c>
      <c r="H899">
        <v>6</v>
      </c>
      <c r="I899" t="s">
        <v>61</v>
      </c>
      <c r="J899" s="11">
        <v>19342</v>
      </c>
      <c r="K899" s="12">
        <v>0.10902777777777778</v>
      </c>
      <c r="L899">
        <f t="shared" si="70"/>
        <v>0</v>
      </c>
      <c r="M899">
        <f t="shared" ref="M899:M962" si="72">IF(OR($I899="-",$L899=1),$L899*2,IF($L899=0,1,0))</f>
        <v>1</v>
      </c>
      <c r="N899">
        <f t="shared" si="71"/>
        <v>1</v>
      </c>
      <c r="O899">
        <f t="shared" ref="O899:O962" si="73">IF(OR($I899="-",$N899=1),$N899*2,IF($N899=0,1,0))</f>
        <v>2</v>
      </c>
    </row>
    <row r="900" spans="1:15" x14ac:dyDescent="0.3">
      <c r="A900">
        <f t="shared" ref="A900:A963" si="74">A899+1</f>
        <v>899</v>
      </c>
      <c r="B900" s="10">
        <v>43512</v>
      </c>
      <c r="C900" t="s">
        <v>15</v>
      </c>
      <c r="D900" t="s">
        <v>34</v>
      </c>
      <c r="E900">
        <f>COUNTIF($C$2:$C900,$C900)+COUNTIF($D$2:$D900,$C900)</f>
        <v>58</v>
      </c>
      <c r="F900">
        <f>COUNTIF($C$2:$C900,$D900)+COUNTIF($D$2:$D900,$D900)</f>
        <v>58</v>
      </c>
      <c r="G900">
        <v>5</v>
      </c>
      <c r="H900">
        <v>4</v>
      </c>
      <c r="I900" t="s">
        <v>60</v>
      </c>
      <c r="J900" s="11">
        <v>18667</v>
      </c>
      <c r="K900" s="12">
        <v>0.10486111111111111</v>
      </c>
      <c r="L900">
        <f t="shared" si="70"/>
        <v>1</v>
      </c>
      <c r="M900">
        <f t="shared" si="72"/>
        <v>2</v>
      </c>
      <c r="N900">
        <f t="shared" si="71"/>
        <v>0</v>
      </c>
      <c r="O900">
        <f t="shared" si="73"/>
        <v>0</v>
      </c>
    </row>
    <row r="901" spans="1:15" x14ac:dyDescent="0.3">
      <c r="A901">
        <f t="shared" si="74"/>
        <v>900</v>
      </c>
      <c r="B901" s="10">
        <v>43512</v>
      </c>
      <c r="C901" t="s">
        <v>13</v>
      </c>
      <c r="D901" t="s">
        <v>6</v>
      </c>
      <c r="E901">
        <f>COUNTIF($C$2:$C901,$C901)+COUNTIF($D$2:$D901,$C901)</f>
        <v>60</v>
      </c>
      <c r="F901">
        <f>COUNTIF($C$2:$C901,$D901)+COUNTIF($D$2:$D901,$D901)</f>
        <v>59</v>
      </c>
      <c r="G901">
        <v>2</v>
      </c>
      <c r="H901">
        <v>3</v>
      </c>
      <c r="I901" t="s">
        <v>60</v>
      </c>
      <c r="J901" s="11">
        <v>17562</v>
      </c>
      <c r="K901" s="12">
        <v>0.10416666666666667</v>
      </c>
      <c r="L901">
        <f t="shared" si="70"/>
        <v>0</v>
      </c>
      <c r="M901">
        <f t="shared" si="72"/>
        <v>0</v>
      </c>
      <c r="N901">
        <f t="shared" si="71"/>
        <v>1</v>
      </c>
      <c r="O901">
        <f t="shared" si="73"/>
        <v>2</v>
      </c>
    </row>
    <row r="902" spans="1:15" x14ac:dyDescent="0.3">
      <c r="A902">
        <f t="shared" si="74"/>
        <v>901</v>
      </c>
      <c r="B902" s="10">
        <v>43512</v>
      </c>
      <c r="C902" t="s">
        <v>20</v>
      </c>
      <c r="D902" t="s">
        <v>11</v>
      </c>
      <c r="E902">
        <f>COUNTIF($C$2:$C902,$C902)+COUNTIF($D$2:$D902,$C902)</f>
        <v>58</v>
      </c>
      <c r="F902">
        <f>COUNTIF($C$2:$C902,$D902)+COUNTIF($D$2:$D902,$D902)</f>
        <v>59</v>
      </c>
      <c r="G902">
        <v>0</v>
      </c>
      <c r="H902">
        <v>3</v>
      </c>
      <c r="I902" t="s">
        <v>60</v>
      </c>
      <c r="J902" s="11">
        <v>19092</v>
      </c>
      <c r="K902" s="12">
        <v>0.1125</v>
      </c>
      <c r="L902">
        <f t="shared" si="70"/>
        <v>0</v>
      </c>
      <c r="M902">
        <f t="shared" si="72"/>
        <v>0</v>
      </c>
      <c r="N902">
        <f t="shared" si="71"/>
        <v>1</v>
      </c>
      <c r="O902">
        <f t="shared" si="73"/>
        <v>2</v>
      </c>
    </row>
    <row r="903" spans="1:15" x14ac:dyDescent="0.3">
      <c r="A903">
        <f t="shared" si="74"/>
        <v>902</v>
      </c>
      <c r="B903" s="10">
        <v>43512</v>
      </c>
      <c r="C903" t="s">
        <v>22</v>
      </c>
      <c r="D903" t="s">
        <v>12</v>
      </c>
      <c r="E903">
        <f>COUNTIF($C$2:$C903,$C903)+COUNTIF($D$2:$D903,$C903)</f>
        <v>61</v>
      </c>
      <c r="F903">
        <f>COUNTIF($C$2:$C903,$D903)+COUNTIF($D$2:$D903,$D903)</f>
        <v>60</v>
      </c>
      <c r="G903">
        <v>1</v>
      </c>
      <c r="H903">
        <v>5</v>
      </c>
      <c r="I903" t="s">
        <v>60</v>
      </c>
      <c r="J903" s="11">
        <v>18430</v>
      </c>
      <c r="K903" s="12">
        <v>0.11041666666666666</v>
      </c>
      <c r="L903">
        <f t="shared" si="70"/>
        <v>0</v>
      </c>
      <c r="M903">
        <f t="shared" si="72"/>
        <v>0</v>
      </c>
      <c r="N903">
        <f t="shared" si="71"/>
        <v>1</v>
      </c>
      <c r="O903">
        <f t="shared" si="73"/>
        <v>2</v>
      </c>
    </row>
    <row r="904" spans="1:15" x14ac:dyDescent="0.3">
      <c r="A904">
        <f t="shared" si="74"/>
        <v>903</v>
      </c>
      <c r="B904" s="10">
        <v>43512</v>
      </c>
      <c r="C904" t="s">
        <v>9</v>
      </c>
      <c r="D904" t="s">
        <v>26</v>
      </c>
      <c r="E904">
        <f>COUNTIF($C$2:$C904,$C904)+COUNTIF($D$2:$D904,$C904)</f>
        <v>58</v>
      </c>
      <c r="F904">
        <f>COUNTIF($C$2:$C904,$D904)+COUNTIF($D$2:$D904,$D904)</f>
        <v>59</v>
      </c>
      <c r="G904">
        <v>4</v>
      </c>
      <c r="H904">
        <v>3</v>
      </c>
      <c r="I904" t="s">
        <v>61</v>
      </c>
      <c r="J904" s="11">
        <v>15321</v>
      </c>
      <c r="K904" s="12">
        <v>0.10625</v>
      </c>
      <c r="L904">
        <f t="shared" si="70"/>
        <v>1</v>
      </c>
      <c r="M904">
        <f t="shared" si="72"/>
        <v>2</v>
      </c>
      <c r="N904">
        <f t="shared" si="71"/>
        <v>0</v>
      </c>
      <c r="O904">
        <f t="shared" si="73"/>
        <v>1</v>
      </c>
    </row>
    <row r="905" spans="1:15" x14ac:dyDescent="0.3">
      <c r="A905">
        <f t="shared" si="74"/>
        <v>904</v>
      </c>
      <c r="B905" s="10">
        <v>43513</v>
      </c>
      <c r="C905" t="s">
        <v>28</v>
      </c>
      <c r="D905" t="s">
        <v>27</v>
      </c>
      <c r="E905">
        <f>COUNTIF($C$2:$C905,$C905)+COUNTIF($D$2:$D905,$C905)</f>
        <v>59</v>
      </c>
      <c r="F905">
        <f>COUNTIF($C$2:$C905,$D905)+COUNTIF($D$2:$D905,$D905)</f>
        <v>59</v>
      </c>
      <c r="G905">
        <v>2</v>
      </c>
      <c r="H905">
        <v>5</v>
      </c>
      <c r="I905" t="s">
        <v>60</v>
      </c>
      <c r="J905" s="11">
        <v>17495</v>
      </c>
      <c r="K905" s="12">
        <v>0.10416666666666667</v>
      </c>
      <c r="L905">
        <f t="shared" si="70"/>
        <v>0</v>
      </c>
      <c r="M905">
        <f t="shared" si="72"/>
        <v>0</v>
      </c>
      <c r="N905">
        <f t="shared" si="71"/>
        <v>1</v>
      </c>
      <c r="O905">
        <f t="shared" si="73"/>
        <v>2</v>
      </c>
    </row>
    <row r="906" spans="1:15" x14ac:dyDescent="0.3">
      <c r="A906">
        <f t="shared" si="74"/>
        <v>905</v>
      </c>
      <c r="B906" s="10">
        <v>43513</v>
      </c>
      <c r="C906" t="s">
        <v>36</v>
      </c>
      <c r="D906" t="s">
        <v>16</v>
      </c>
      <c r="E906">
        <f>COUNTIF($C$2:$C906,$C906)+COUNTIF($D$2:$D906,$C906)</f>
        <v>59</v>
      </c>
      <c r="F906">
        <f>COUNTIF($C$2:$C906,$D906)+COUNTIF($D$2:$D906,$D906)</f>
        <v>60</v>
      </c>
      <c r="G906">
        <v>3</v>
      </c>
      <c r="H906">
        <v>1</v>
      </c>
      <c r="I906" t="s">
        <v>60</v>
      </c>
      <c r="J906" s="11">
        <v>19515</v>
      </c>
      <c r="K906" s="12">
        <v>0.10694444444444444</v>
      </c>
      <c r="L906">
        <f t="shared" si="70"/>
        <v>1</v>
      </c>
      <c r="M906">
        <f t="shared" si="72"/>
        <v>2</v>
      </c>
      <c r="N906">
        <f t="shared" si="71"/>
        <v>0</v>
      </c>
      <c r="O906">
        <f t="shared" si="73"/>
        <v>0</v>
      </c>
    </row>
    <row r="907" spans="1:15" x14ac:dyDescent="0.3">
      <c r="A907">
        <f t="shared" si="74"/>
        <v>906</v>
      </c>
      <c r="B907" s="10">
        <v>43513</v>
      </c>
      <c r="C907" t="s">
        <v>20</v>
      </c>
      <c r="D907" t="s">
        <v>31</v>
      </c>
      <c r="E907">
        <f>COUNTIF($C$2:$C907,$C907)+COUNTIF($D$2:$D907,$C907)</f>
        <v>59</v>
      </c>
      <c r="F907">
        <f>COUNTIF($C$2:$C907,$D907)+COUNTIF($D$2:$D907,$D907)</f>
        <v>57</v>
      </c>
      <c r="G907">
        <v>3</v>
      </c>
      <c r="H907">
        <v>6</v>
      </c>
      <c r="I907" t="s">
        <v>60</v>
      </c>
      <c r="J907" s="11">
        <v>16212</v>
      </c>
      <c r="K907" s="12">
        <v>0.10902777777777778</v>
      </c>
      <c r="L907">
        <f t="shared" si="70"/>
        <v>0</v>
      </c>
      <c r="M907">
        <f t="shared" si="72"/>
        <v>0</v>
      </c>
      <c r="N907">
        <f t="shared" si="71"/>
        <v>1</v>
      </c>
      <c r="O907">
        <f t="shared" si="73"/>
        <v>2</v>
      </c>
    </row>
    <row r="908" spans="1:15" x14ac:dyDescent="0.3">
      <c r="A908">
        <f t="shared" si="74"/>
        <v>907</v>
      </c>
      <c r="B908" s="10">
        <v>43513</v>
      </c>
      <c r="C908" t="s">
        <v>35</v>
      </c>
      <c r="D908" t="s">
        <v>19</v>
      </c>
      <c r="E908">
        <f>COUNTIF($C$2:$C908,$C908)+COUNTIF($D$2:$D908,$C908)</f>
        <v>58</v>
      </c>
      <c r="F908">
        <f>COUNTIF($C$2:$C908,$D908)+COUNTIF($D$2:$D908,$D908)</f>
        <v>59</v>
      </c>
      <c r="G908">
        <v>4</v>
      </c>
      <c r="H908">
        <v>0</v>
      </c>
      <c r="I908" t="s">
        <v>60</v>
      </c>
      <c r="J908" s="11">
        <v>19102</v>
      </c>
      <c r="K908" s="12">
        <v>9.8611111111111108E-2</v>
      </c>
      <c r="L908">
        <f t="shared" si="70"/>
        <v>1</v>
      </c>
      <c r="M908">
        <f t="shared" si="72"/>
        <v>2</v>
      </c>
      <c r="N908">
        <f t="shared" si="71"/>
        <v>0</v>
      </c>
      <c r="O908">
        <f t="shared" si="73"/>
        <v>0</v>
      </c>
    </row>
    <row r="909" spans="1:15" x14ac:dyDescent="0.3">
      <c r="A909">
        <f t="shared" si="74"/>
        <v>908</v>
      </c>
      <c r="B909" s="10">
        <v>43513</v>
      </c>
      <c r="C909" t="s">
        <v>10</v>
      </c>
      <c r="D909" t="s">
        <v>29</v>
      </c>
      <c r="E909">
        <f>COUNTIF($C$2:$C909,$C909)+COUNTIF($D$2:$D909,$C909)</f>
        <v>58</v>
      </c>
      <c r="F909">
        <f>COUNTIF($C$2:$C909,$D909)+COUNTIF($D$2:$D909,$D909)</f>
        <v>59</v>
      </c>
      <c r="G909">
        <v>1</v>
      </c>
      <c r="H909">
        <v>4</v>
      </c>
      <c r="I909" t="s">
        <v>60</v>
      </c>
      <c r="J909" s="11">
        <v>16514</v>
      </c>
      <c r="K909" s="12">
        <v>9.9999999999999992E-2</v>
      </c>
      <c r="L909">
        <f t="shared" si="70"/>
        <v>0</v>
      </c>
      <c r="M909">
        <f t="shared" si="72"/>
        <v>0</v>
      </c>
      <c r="N909">
        <f t="shared" si="71"/>
        <v>1</v>
      </c>
      <c r="O909">
        <f t="shared" si="73"/>
        <v>2</v>
      </c>
    </row>
    <row r="910" spans="1:15" x14ac:dyDescent="0.3">
      <c r="A910">
        <f t="shared" si="74"/>
        <v>909</v>
      </c>
      <c r="B910" s="10">
        <v>43513</v>
      </c>
      <c r="C910" t="s">
        <v>8</v>
      </c>
      <c r="D910" t="s">
        <v>34</v>
      </c>
      <c r="E910">
        <f>COUNTIF($C$2:$C910,$C910)+COUNTIF($D$2:$D910,$C910)</f>
        <v>58</v>
      </c>
      <c r="F910">
        <f>COUNTIF($C$2:$C910,$D910)+COUNTIF($D$2:$D910,$D910)</f>
        <v>59</v>
      </c>
      <c r="G910">
        <v>5</v>
      </c>
      <c r="H910">
        <v>6</v>
      </c>
      <c r="I910" t="s">
        <v>60</v>
      </c>
      <c r="J910" s="11">
        <v>18646</v>
      </c>
      <c r="K910" s="12">
        <v>0.10555555555555556</v>
      </c>
      <c r="L910">
        <f t="shared" si="70"/>
        <v>0</v>
      </c>
      <c r="M910">
        <f t="shared" si="72"/>
        <v>0</v>
      </c>
      <c r="N910">
        <f t="shared" si="71"/>
        <v>1</v>
      </c>
      <c r="O910">
        <f t="shared" si="73"/>
        <v>2</v>
      </c>
    </row>
    <row r="911" spans="1:15" x14ac:dyDescent="0.3">
      <c r="A911">
        <f t="shared" si="74"/>
        <v>910</v>
      </c>
      <c r="B911" s="10">
        <v>43514</v>
      </c>
      <c r="C911" t="s">
        <v>11</v>
      </c>
      <c r="D911" t="s">
        <v>30</v>
      </c>
      <c r="E911">
        <f>COUNTIF($C$2:$C911,$C911)+COUNTIF($D$2:$D911,$C911)</f>
        <v>60</v>
      </c>
      <c r="F911">
        <f>COUNTIF($C$2:$C911,$D911)+COUNTIF($D$2:$D911,$D911)</f>
        <v>58</v>
      </c>
      <c r="G911">
        <v>5</v>
      </c>
      <c r="H911">
        <v>1</v>
      </c>
      <c r="I911" t="s">
        <v>60</v>
      </c>
      <c r="J911" s="11">
        <v>16411</v>
      </c>
      <c r="K911" s="12">
        <v>0.10486111111111111</v>
      </c>
      <c r="L911">
        <f t="shared" si="70"/>
        <v>1</v>
      </c>
      <c r="M911">
        <f t="shared" si="72"/>
        <v>2</v>
      </c>
      <c r="N911">
        <f t="shared" si="71"/>
        <v>0</v>
      </c>
      <c r="O911">
        <f t="shared" si="73"/>
        <v>0</v>
      </c>
    </row>
    <row r="912" spans="1:15" x14ac:dyDescent="0.3">
      <c r="A912">
        <f t="shared" si="74"/>
        <v>911</v>
      </c>
      <c r="B912" s="10">
        <v>43514</v>
      </c>
      <c r="C912" t="s">
        <v>32</v>
      </c>
      <c r="D912" t="s">
        <v>15</v>
      </c>
      <c r="E912">
        <f>COUNTIF($C$2:$C912,$C912)+COUNTIF($D$2:$D912,$C912)</f>
        <v>59</v>
      </c>
      <c r="F912">
        <f>COUNTIF($C$2:$C912,$D912)+COUNTIF($D$2:$D912,$D912)</f>
        <v>59</v>
      </c>
      <c r="G912">
        <v>2</v>
      </c>
      <c r="H912">
        <v>5</v>
      </c>
      <c r="I912" t="s">
        <v>60</v>
      </c>
      <c r="J912" s="11">
        <v>18985</v>
      </c>
      <c r="K912" s="12">
        <v>0.10069444444444443</v>
      </c>
      <c r="L912">
        <f t="shared" si="70"/>
        <v>0</v>
      </c>
      <c r="M912">
        <f t="shared" si="72"/>
        <v>0</v>
      </c>
      <c r="N912">
        <f t="shared" si="71"/>
        <v>1</v>
      </c>
      <c r="O912">
        <f t="shared" si="73"/>
        <v>2</v>
      </c>
    </row>
    <row r="913" spans="1:15" x14ac:dyDescent="0.3">
      <c r="A913">
        <f t="shared" si="74"/>
        <v>912</v>
      </c>
      <c r="B913" s="10">
        <v>43514</v>
      </c>
      <c r="C913" t="s">
        <v>9</v>
      </c>
      <c r="D913" t="s">
        <v>21</v>
      </c>
      <c r="E913">
        <f>COUNTIF($C$2:$C913,$C913)+COUNTIF($D$2:$D913,$C913)</f>
        <v>59</v>
      </c>
      <c r="F913">
        <f>COUNTIF($C$2:$C913,$D913)+COUNTIF($D$2:$D913,$D913)</f>
        <v>60</v>
      </c>
      <c r="G913">
        <v>7</v>
      </c>
      <c r="H913">
        <v>8</v>
      </c>
      <c r="I913" t="s">
        <v>60</v>
      </c>
      <c r="J913" s="11">
        <v>21338</v>
      </c>
      <c r="K913" s="12">
        <v>0.10625</v>
      </c>
      <c r="L913">
        <f t="shared" si="70"/>
        <v>0</v>
      </c>
      <c r="M913">
        <f t="shared" si="72"/>
        <v>0</v>
      </c>
      <c r="N913">
        <f t="shared" si="71"/>
        <v>1</v>
      </c>
      <c r="O913">
        <f t="shared" si="73"/>
        <v>2</v>
      </c>
    </row>
    <row r="914" spans="1:15" x14ac:dyDescent="0.3">
      <c r="A914">
        <f t="shared" si="74"/>
        <v>913</v>
      </c>
      <c r="B914" s="10">
        <v>43514</v>
      </c>
      <c r="C914" t="s">
        <v>12</v>
      </c>
      <c r="D914" t="s">
        <v>24</v>
      </c>
      <c r="E914">
        <f>COUNTIF($C$2:$C914,$C914)+COUNTIF($D$2:$D914,$C914)</f>
        <v>61</v>
      </c>
      <c r="F914">
        <f>COUNTIF($C$2:$C914,$D914)+COUNTIF($D$2:$D914,$D914)</f>
        <v>59</v>
      </c>
      <c r="G914">
        <v>0</v>
      </c>
      <c r="H914">
        <v>3</v>
      </c>
      <c r="I914" t="s">
        <v>60</v>
      </c>
      <c r="J914" s="11">
        <v>17808</v>
      </c>
      <c r="K914" s="12">
        <v>9.8611111111111108E-2</v>
      </c>
      <c r="L914">
        <f t="shared" si="70"/>
        <v>0</v>
      </c>
      <c r="M914">
        <f t="shared" si="72"/>
        <v>0</v>
      </c>
      <c r="N914">
        <f t="shared" si="71"/>
        <v>1</v>
      </c>
      <c r="O914">
        <f t="shared" si="73"/>
        <v>2</v>
      </c>
    </row>
    <row r="915" spans="1:15" x14ac:dyDescent="0.3">
      <c r="A915">
        <f t="shared" si="74"/>
        <v>914</v>
      </c>
      <c r="B915" s="10">
        <v>43514</v>
      </c>
      <c r="C915" t="s">
        <v>28</v>
      </c>
      <c r="D915" t="s">
        <v>14</v>
      </c>
      <c r="E915">
        <f>COUNTIF($C$2:$C915,$C915)+COUNTIF($D$2:$D915,$C915)</f>
        <v>60</v>
      </c>
      <c r="F915">
        <f>COUNTIF($C$2:$C915,$D915)+COUNTIF($D$2:$D915,$D915)</f>
        <v>59</v>
      </c>
      <c r="G915">
        <v>3</v>
      </c>
      <c r="H915">
        <v>2</v>
      </c>
      <c r="I915" t="s">
        <v>60</v>
      </c>
      <c r="J915" s="11">
        <v>18230</v>
      </c>
      <c r="K915" s="12">
        <v>9.5833333333333326E-2</v>
      </c>
      <c r="L915">
        <f t="shared" si="70"/>
        <v>1</v>
      </c>
      <c r="M915">
        <f t="shared" si="72"/>
        <v>2</v>
      </c>
      <c r="N915">
        <f t="shared" si="71"/>
        <v>0</v>
      </c>
      <c r="O915">
        <f t="shared" si="73"/>
        <v>0</v>
      </c>
    </row>
    <row r="916" spans="1:15" x14ac:dyDescent="0.3">
      <c r="A916">
        <f t="shared" si="74"/>
        <v>915</v>
      </c>
      <c r="B916" s="10">
        <v>43514</v>
      </c>
      <c r="C916" t="s">
        <v>17</v>
      </c>
      <c r="D916" t="s">
        <v>6</v>
      </c>
      <c r="E916">
        <f>COUNTIF($C$2:$C916,$C916)+COUNTIF($D$2:$D916,$C916)</f>
        <v>60</v>
      </c>
      <c r="F916">
        <f>COUNTIF($C$2:$C916,$D916)+COUNTIF($D$2:$D916,$D916)</f>
        <v>60</v>
      </c>
      <c r="G916">
        <v>6</v>
      </c>
      <c r="H916">
        <v>5</v>
      </c>
      <c r="I916" t="s">
        <v>61</v>
      </c>
      <c r="J916" s="11">
        <v>17562</v>
      </c>
      <c r="K916" s="12">
        <v>0.11319444444444444</v>
      </c>
      <c r="L916">
        <f t="shared" si="70"/>
        <v>1</v>
      </c>
      <c r="M916">
        <f t="shared" si="72"/>
        <v>2</v>
      </c>
      <c r="N916">
        <f t="shared" si="71"/>
        <v>0</v>
      </c>
      <c r="O916">
        <f t="shared" si="73"/>
        <v>1</v>
      </c>
    </row>
    <row r="917" spans="1:15" x14ac:dyDescent="0.3">
      <c r="A917">
        <f t="shared" si="74"/>
        <v>916</v>
      </c>
      <c r="B917" s="10">
        <v>43515</v>
      </c>
      <c r="C917" t="s">
        <v>8</v>
      </c>
      <c r="D917" t="s">
        <v>25</v>
      </c>
      <c r="E917">
        <f>COUNTIF($C$2:$C917,$C917)+COUNTIF($D$2:$D917,$C917)</f>
        <v>59</v>
      </c>
      <c r="F917">
        <f>COUNTIF($C$2:$C917,$D917)+COUNTIF($D$2:$D917,$D917)</f>
        <v>60</v>
      </c>
      <c r="G917">
        <v>2</v>
      </c>
      <c r="H917">
        <v>1</v>
      </c>
      <c r="I917" t="s">
        <v>60</v>
      </c>
      <c r="J917" s="11">
        <v>13343</v>
      </c>
      <c r="K917" s="12">
        <v>0.10347222222222223</v>
      </c>
      <c r="L917">
        <f t="shared" si="70"/>
        <v>1</v>
      </c>
      <c r="M917">
        <f t="shared" si="72"/>
        <v>2</v>
      </c>
      <c r="N917">
        <f t="shared" si="71"/>
        <v>0</v>
      </c>
      <c r="O917">
        <f t="shared" si="73"/>
        <v>0</v>
      </c>
    </row>
    <row r="918" spans="1:15" x14ac:dyDescent="0.3">
      <c r="A918">
        <f t="shared" si="74"/>
        <v>917</v>
      </c>
      <c r="B918" s="10">
        <v>43515</v>
      </c>
      <c r="C918" t="s">
        <v>22</v>
      </c>
      <c r="D918" t="s">
        <v>23</v>
      </c>
      <c r="E918">
        <f>COUNTIF($C$2:$C918,$C918)+COUNTIF($D$2:$D918,$C918)</f>
        <v>62</v>
      </c>
      <c r="F918">
        <f>COUNTIF($C$2:$C918,$D918)+COUNTIF($D$2:$D918,$D918)</f>
        <v>59</v>
      </c>
      <c r="G918">
        <v>5</v>
      </c>
      <c r="H918">
        <v>3</v>
      </c>
      <c r="I918" t="s">
        <v>60</v>
      </c>
      <c r="J918" s="11">
        <v>17985</v>
      </c>
      <c r="K918" s="12">
        <v>0.10972222222222222</v>
      </c>
      <c r="L918">
        <f t="shared" si="70"/>
        <v>1</v>
      </c>
      <c r="M918">
        <f t="shared" si="72"/>
        <v>2</v>
      </c>
      <c r="N918">
        <f t="shared" si="71"/>
        <v>0</v>
      </c>
      <c r="O918">
        <f t="shared" si="73"/>
        <v>0</v>
      </c>
    </row>
    <row r="919" spans="1:15" x14ac:dyDescent="0.3">
      <c r="A919">
        <f t="shared" si="74"/>
        <v>918</v>
      </c>
      <c r="B919" s="10">
        <v>43515</v>
      </c>
      <c r="C919" t="s">
        <v>32</v>
      </c>
      <c r="D919" t="s">
        <v>18</v>
      </c>
      <c r="E919">
        <f>COUNTIF($C$2:$C919,$C919)+COUNTIF($D$2:$D919,$C919)</f>
        <v>60</v>
      </c>
      <c r="F919">
        <f>COUNTIF($C$2:$C919,$D919)+COUNTIF($D$2:$D919,$D919)</f>
        <v>59</v>
      </c>
      <c r="G919">
        <v>3</v>
      </c>
      <c r="H919">
        <v>2</v>
      </c>
      <c r="I919" t="s">
        <v>62</v>
      </c>
      <c r="J919" s="11">
        <v>18347</v>
      </c>
      <c r="K919" s="12">
        <v>0.11041666666666666</v>
      </c>
      <c r="L919">
        <f t="shared" si="70"/>
        <v>1</v>
      </c>
      <c r="M919">
        <f t="shared" si="72"/>
        <v>2</v>
      </c>
      <c r="N919">
        <f t="shared" si="71"/>
        <v>0</v>
      </c>
      <c r="O919">
        <f t="shared" si="73"/>
        <v>1</v>
      </c>
    </row>
    <row r="920" spans="1:15" x14ac:dyDescent="0.3">
      <c r="A920">
        <f t="shared" si="74"/>
        <v>919</v>
      </c>
      <c r="B920" s="10">
        <v>43515</v>
      </c>
      <c r="C920" t="s">
        <v>10</v>
      </c>
      <c r="D920" t="s">
        <v>31</v>
      </c>
      <c r="E920">
        <f>COUNTIF($C$2:$C920,$C920)+COUNTIF($D$2:$D920,$C920)</f>
        <v>59</v>
      </c>
      <c r="F920">
        <f>COUNTIF($C$2:$C920,$D920)+COUNTIF($D$2:$D920,$D920)</f>
        <v>58</v>
      </c>
      <c r="G920">
        <v>2</v>
      </c>
      <c r="H920">
        <v>4</v>
      </c>
      <c r="I920" t="s">
        <v>60</v>
      </c>
      <c r="J920" s="11">
        <v>10340</v>
      </c>
      <c r="K920" s="12">
        <v>0.1111111111111111</v>
      </c>
      <c r="L920">
        <f t="shared" si="70"/>
        <v>0</v>
      </c>
      <c r="M920">
        <f t="shared" si="72"/>
        <v>0</v>
      </c>
      <c r="N920">
        <f t="shared" si="71"/>
        <v>1</v>
      </c>
      <c r="O920">
        <f t="shared" si="73"/>
        <v>2</v>
      </c>
    </row>
    <row r="921" spans="1:15" x14ac:dyDescent="0.3">
      <c r="A921">
        <f t="shared" si="74"/>
        <v>920</v>
      </c>
      <c r="B921" s="10">
        <v>43515</v>
      </c>
      <c r="C921" t="s">
        <v>27</v>
      </c>
      <c r="D921" t="s">
        <v>19</v>
      </c>
      <c r="E921">
        <f>COUNTIF($C$2:$C921,$C921)+COUNTIF($D$2:$D921,$C921)</f>
        <v>60</v>
      </c>
      <c r="F921">
        <f>COUNTIF($C$2:$C921,$D921)+COUNTIF($D$2:$D921,$D921)</f>
        <v>60</v>
      </c>
      <c r="G921">
        <v>4</v>
      </c>
      <c r="H921">
        <v>0</v>
      </c>
      <c r="I921" t="s">
        <v>60</v>
      </c>
      <c r="J921" s="11">
        <v>18533</v>
      </c>
      <c r="K921" s="12">
        <v>0.10555555555555556</v>
      </c>
      <c r="L921">
        <f t="shared" si="70"/>
        <v>1</v>
      </c>
      <c r="M921">
        <f t="shared" si="72"/>
        <v>2</v>
      </c>
      <c r="N921">
        <f t="shared" si="71"/>
        <v>0</v>
      </c>
      <c r="O921">
        <f t="shared" si="73"/>
        <v>0</v>
      </c>
    </row>
    <row r="922" spans="1:15" x14ac:dyDescent="0.3">
      <c r="A922">
        <f t="shared" si="74"/>
        <v>921</v>
      </c>
      <c r="B922" s="10">
        <v>43515</v>
      </c>
      <c r="C922" t="s">
        <v>30</v>
      </c>
      <c r="D922" t="s">
        <v>20</v>
      </c>
      <c r="E922">
        <f>COUNTIF($C$2:$C922,$C922)+COUNTIF($D$2:$D922,$C922)</f>
        <v>59</v>
      </c>
      <c r="F922">
        <f>COUNTIF($C$2:$C922,$D922)+COUNTIF($D$2:$D922,$D922)</f>
        <v>60</v>
      </c>
      <c r="G922">
        <v>2</v>
      </c>
      <c r="H922">
        <v>3</v>
      </c>
      <c r="I922" t="s">
        <v>60</v>
      </c>
      <c r="J922" s="11">
        <v>20858</v>
      </c>
      <c r="K922" s="12">
        <v>0.1013888888888889</v>
      </c>
      <c r="L922">
        <f t="shared" si="70"/>
        <v>0</v>
      </c>
      <c r="M922">
        <f t="shared" si="72"/>
        <v>0</v>
      </c>
      <c r="N922">
        <f t="shared" si="71"/>
        <v>1</v>
      </c>
      <c r="O922">
        <f t="shared" si="73"/>
        <v>2</v>
      </c>
    </row>
    <row r="923" spans="1:15" x14ac:dyDescent="0.3">
      <c r="A923">
        <f t="shared" si="74"/>
        <v>922</v>
      </c>
      <c r="B923" s="10">
        <v>43515</v>
      </c>
      <c r="C923" t="s">
        <v>34</v>
      </c>
      <c r="D923" t="s">
        <v>29</v>
      </c>
      <c r="E923">
        <f>COUNTIF($C$2:$C923,$C923)+COUNTIF($D$2:$D923,$C923)</f>
        <v>60</v>
      </c>
      <c r="F923">
        <f>COUNTIF($C$2:$C923,$D923)+COUNTIF($D$2:$D923,$D923)</f>
        <v>60</v>
      </c>
      <c r="G923">
        <v>4</v>
      </c>
      <c r="H923">
        <v>3</v>
      </c>
      <c r="I923" t="s">
        <v>60</v>
      </c>
      <c r="J923" s="11">
        <v>15824</v>
      </c>
      <c r="K923" s="12">
        <v>9.9999999999999992E-2</v>
      </c>
      <c r="L923">
        <f t="shared" si="70"/>
        <v>1</v>
      </c>
      <c r="M923">
        <f t="shared" si="72"/>
        <v>2</v>
      </c>
      <c r="N923">
        <f t="shared" si="71"/>
        <v>0</v>
      </c>
      <c r="O923">
        <f t="shared" si="73"/>
        <v>0</v>
      </c>
    </row>
    <row r="924" spans="1:15" x14ac:dyDescent="0.3">
      <c r="A924">
        <f t="shared" si="74"/>
        <v>923</v>
      </c>
      <c r="B924" s="10">
        <v>43515</v>
      </c>
      <c r="C924" t="s">
        <v>11</v>
      </c>
      <c r="D924" t="s">
        <v>36</v>
      </c>
      <c r="E924">
        <f>COUNTIF($C$2:$C924,$C924)+COUNTIF($D$2:$D924,$C924)</f>
        <v>61</v>
      </c>
      <c r="F924">
        <f>COUNTIF($C$2:$C924,$D924)+COUNTIF($D$2:$D924,$D924)</f>
        <v>60</v>
      </c>
      <c r="G924">
        <v>5</v>
      </c>
      <c r="H924">
        <v>2</v>
      </c>
      <c r="I924" t="s">
        <v>60</v>
      </c>
      <c r="J924" s="11">
        <v>18932</v>
      </c>
      <c r="K924" s="12">
        <v>0.10555555555555556</v>
      </c>
      <c r="L924">
        <f t="shared" si="70"/>
        <v>1</v>
      </c>
      <c r="M924">
        <f t="shared" si="72"/>
        <v>2</v>
      </c>
      <c r="N924">
        <f t="shared" si="71"/>
        <v>0</v>
      </c>
      <c r="O924">
        <f t="shared" si="73"/>
        <v>0</v>
      </c>
    </row>
    <row r="925" spans="1:15" x14ac:dyDescent="0.3">
      <c r="A925">
        <f t="shared" si="74"/>
        <v>924</v>
      </c>
      <c r="B925" s="10">
        <v>43515</v>
      </c>
      <c r="C925" t="s">
        <v>7</v>
      </c>
      <c r="D925" t="s">
        <v>35</v>
      </c>
      <c r="E925">
        <f>COUNTIF($C$2:$C925,$C925)+COUNTIF($D$2:$D925,$C925)</f>
        <v>59</v>
      </c>
      <c r="F925">
        <f>COUNTIF($C$2:$C925,$D925)+COUNTIF($D$2:$D925,$D925)</f>
        <v>59</v>
      </c>
      <c r="G925">
        <v>2</v>
      </c>
      <c r="H925">
        <v>3</v>
      </c>
      <c r="I925" t="s">
        <v>61</v>
      </c>
      <c r="J925" s="11">
        <v>18598</v>
      </c>
      <c r="K925" s="12">
        <v>0.10902777777777778</v>
      </c>
      <c r="L925">
        <f t="shared" si="70"/>
        <v>0</v>
      </c>
      <c r="M925">
        <f t="shared" si="72"/>
        <v>1</v>
      </c>
      <c r="N925">
        <f t="shared" si="71"/>
        <v>1</v>
      </c>
      <c r="O925">
        <f t="shared" si="73"/>
        <v>2</v>
      </c>
    </row>
    <row r="926" spans="1:15" x14ac:dyDescent="0.3">
      <c r="A926">
        <f t="shared" si="74"/>
        <v>925</v>
      </c>
      <c r="B926" s="10">
        <v>43516</v>
      </c>
      <c r="C926" t="s">
        <v>33</v>
      </c>
      <c r="D926" t="s">
        <v>15</v>
      </c>
      <c r="E926">
        <f>COUNTIF($C$2:$C926,$C926)+COUNTIF($D$2:$D926,$C926)</f>
        <v>59</v>
      </c>
      <c r="F926">
        <f>COUNTIF($C$2:$C926,$D926)+COUNTIF($D$2:$D926,$D926)</f>
        <v>60</v>
      </c>
      <c r="G926">
        <v>2</v>
      </c>
      <c r="H926">
        <v>4</v>
      </c>
      <c r="I926" t="s">
        <v>60</v>
      </c>
      <c r="J926" s="11">
        <v>18632</v>
      </c>
      <c r="K926" s="12">
        <v>9.9999999999999992E-2</v>
      </c>
      <c r="L926">
        <f t="shared" si="70"/>
        <v>0</v>
      </c>
      <c r="M926">
        <f t="shared" si="72"/>
        <v>0</v>
      </c>
      <c r="N926">
        <f t="shared" si="71"/>
        <v>1</v>
      </c>
      <c r="O926">
        <f t="shared" si="73"/>
        <v>2</v>
      </c>
    </row>
    <row r="927" spans="1:15" x14ac:dyDescent="0.3">
      <c r="A927">
        <f t="shared" si="74"/>
        <v>926</v>
      </c>
      <c r="B927" s="10">
        <v>43516</v>
      </c>
      <c r="C927" t="s">
        <v>26</v>
      </c>
      <c r="D927" t="s">
        <v>24</v>
      </c>
      <c r="E927">
        <f>COUNTIF($C$2:$C927,$C927)+COUNTIF($D$2:$D927,$C927)</f>
        <v>60</v>
      </c>
      <c r="F927">
        <f>COUNTIF($C$2:$C927,$D927)+COUNTIF($D$2:$D927,$D927)</f>
        <v>60</v>
      </c>
      <c r="G927">
        <v>1</v>
      </c>
      <c r="H927">
        <v>7</v>
      </c>
      <c r="I927" t="s">
        <v>60</v>
      </c>
      <c r="J927" s="11">
        <v>15021</v>
      </c>
      <c r="K927" s="12">
        <v>0.10833333333333334</v>
      </c>
      <c r="L927">
        <f t="shared" si="70"/>
        <v>0</v>
      </c>
      <c r="M927">
        <f t="shared" si="72"/>
        <v>0</v>
      </c>
      <c r="N927">
        <f t="shared" si="71"/>
        <v>1</v>
      </c>
      <c r="O927">
        <f t="shared" si="73"/>
        <v>2</v>
      </c>
    </row>
    <row r="928" spans="1:15" x14ac:dyDescent="0.3">
      <c r="A928">
        <f t="shared" si="74"/>
        <v>927</v>
      </c>
      <c r="B928" s="10">
        <v>43516</v>
      </c>
      <c r="C928" t="s">
        <v>21</v>
      </c>
      <c r="D928" t="s">
        <v>16</v>
      </c>
      <c r="E928">
        <f>COUNTIF($C$2:$C928,$C928)+COUNTIF($D$2:$D928,$C928)</f>
        <v>61</v>
      </c>
      <c r="F928">
        <f>COUNTIF($C$2:$C928,$D928)+COUNTIF($D$2:$D928,$D928)</f>
        <v>61</v>
      </c>
      <c r="G928">
        <v>5</v>
      </c>
      <c r="H928">
        <v>4</v>
      </c>
      <c r="I928" t="s">
        <v>61</v>
      </c>
      <c r="J928" s="11">
        <v>18806</v>
      </c>
      <c r="K928" s="12">
        <v>0.10972222222222222</v>
      </c>
      <c r="L928">
        <f t="shared" si="70"/>
        <v>1</v>
      </c>
      <c r="M928">
        <f t="shared" si="72"/>
        <v>2</v>
      </c>
      <c r="N928">
        <f t="shared" si="71"/>
        <v>0</v>
      </c>
      <c r="O928">
        <f t="shared" si="73"/>
        <v>1</v>
      </c>
    </row>
    <row r="929" spans="1:15" x14ac:dyDescent="0.3">
      <c r="A929">
        <f t="shared" si="74"/>
        <v>928</v>
      </c>
      <c r="B929" s="10">
        <v>43516</v>
      </c>
      <c r="C929" t="s">
        <v>17</v>
      </c>
      <c r="D929" t="s">
        <v>12</v>
      </c>
      <c r="E929">
        <f>COUNTIF($C$2:$C929,$C929)+COUNTIF($D$2:$D929,$C929)</f>
        <v>61</v>
      </c>
      <c r="F929">
        <f>COUNTIF($C$2:$C929,$D929)+COUNTIF($D$2:$D929,$D929)</f>
        <v>62</v>
      </c>
      <c r="G929">
        <v>3</v>
      </c>
      <c r="H929">
        <v>2</v>
      </c>
      <c r="I929" t="s">
        <v>62</v>
      </c>
      <c r="J929" s="11">
        <v>18222</v>
      </c>
      <c r="K929" s="12">
        <v>0.10972222222222222</v>
      </c>
      <c r="L929">
        <f t="shared" si="70"/>
        <v>1</v>
      </c>
      <c r="M929">
        <f t="shared" si="72"/>
        <v>2</v>
      </c>
      <c r="N929">
        <f t="shared" si="71"/>
        <v>0</v>
      </c>
      <c r="O929">
        <f t="shared" si="73"/>
        <v>1</v>
      </c>
    </row>
    <row r="930" spans="1:15" x14ac:dyDescent="0.3">
      <c r="A930">
        <f t="shared" si="74"/>
        <v>929</v>
      </c>
      <c r="B930" s="10">
        <v>43517</v>
      </c>
      <c r="C930" t="s">
        <v>35</v>
      </c>
      <c r="D930" t="s">
        <v>23</v>
      </c>
      <c r="E930">
        <f>COUNTIF($C$2:$C930,$C930)+COUNTIF($D$2:$D930,$C930)</f>
        <v>60</v>
      </c>
      <c r="F930">
        <f>COUNTIF($C$2:$C930,$D930)+COUNTIF($D$2:$D930,$D930)</f>
        <v>60</v>
      </c>
      <c r="G930">
        <v>2</v>
      </c>
      <c r="H930">
        <v>5</v>
      </c>
      <c r="I930" t="s">
        <v>60</v>
      </c>
      <c r="J930" s="11">
        <v>17945</v>
      </c>
      <c r="K930" s="12">
        <v>0.10625</v>
      </c>
      <c r="L930">
        <f t="shared" si="70"/>
        <v>0</v>
      </c>
      <c r="M930">
        <f t="shared" si="72"/>
        <v>0</v>
      </c>
      <c r="N930">
        <f t="shared" si="71"/>
        <v>1</v>
      </c>
      <c r="O930">
        <f t="shared" si="73"/>
        <v>2</v>
      </c>
    </row>
    <row r="931" spans="1:15" x14ac:dyDescent="0.3">
      <c r="A931">
        <f t="shared" si="74"/>
        <v>930</v>
      </c>
      <c r="B931" s="10">
        <v>43517</v>
      </c>
      <c r="C931" t="s">
        <v>33</v>
      </c>
      <c r="D931" t="s">
        <v>18</v>
      </c>
      <c r="E931">
        <f>COUNTIF($C$2:$C931,$C931)+COUNTIF($D$2:$D931,$C931)</f>
        <v>60</v>
      </c>
      <c r="F931">
        <f>COUNTIF($C$2:$C931,$D931)+COUNTIF($D$2:$D931,$D931)</f>
        <v>60</v>
      </c>
      <c r="G931">
        <v>3</v>
      </c>
      <c r="H931">
        <v>4</v>
      </c>
      <c r="I931" t="s">
        <v>61</v>
      </c>
      <c r="J931" s="11">
        <v>18347</v>
      </c>
      <c r="K931" s="12">
        <v>0.10486111111111111</v>
      </c>
      <c r="L931">
        <f t="shared" si="70"/>
        <v>0</v>
      </c>
      <c r="M931">
        <f t="shared" si="72"/>
        <v>1</v>
      </c>
      <c r="N931">
        <f t="shared" si="71"/>
        <v>1</v>
      </c>
      <c r="O931">
        <f t="shared" si="73"/>
        <v>2</v>
      </c>
    </row>
    <row r="932" spans="1:15" x14ac:dyDescent="0.3">
      <c r="A932">
        <f t="shared" si="74"/>
        <v>931</v>
      </c>
      <c r="B932" s="10">
        <v>43517</v>
      </c>
      <c r="C932" t="s">
        <v>25</v>
      </c>
      <c r="D932" t="s">
        <v>31</v>
      </c>
      <c r="E932">
        <f>COUNTIF($C$2:$C932,$C932)+COUNTIF($D$2:$D932,$C932)</f>
        <v>61</v>
      </c>
      <c r="F932">
        <f>COUNTIF($C$2:$C932,$D932)+COUNTIF($D$2:$D932,$D932)</f>
        <v>59</v>
      </c>
      <c r="G932">
        <v>4</v>
      </c>
      <c r="H932">
        <v>3</v>
      </c>
      <c r="I932" t="s">
        <v>60</v>
      </c>
      <c r="J932" s="11">
        <v>10750</v>
      </c>
      <c r="K932" s="12">
        <v>0.10972222222222222</v>
      </c>
      <c r="L932">
        <f t="shared" si="70"/>
        <v>1</v>
      </c>
      <c r="M932">
        <f t="shared" si="72"/>
        <v>2</v>
      </c>
      <c r="N932">
        <f t="shared" si="71"/>
        <v>0</v>
      </c>
      <c r="O932">
        <f t="shared" si="73"/>
        <v>0</v>
      </c>
    </row>
    <row r="933" spans="1:15" x14ac:dyDescent="0.3">
      <c r="A933">
        <f t="shared" si="74"/>
        <v>932</v>
      </c>
      <c r="B933" s="10">
        <v>43517</v>
      </c>
      <c r="C933" t="s">
        <v>36</v>
      </c>
      <c r="D933" t="s">
        <v>20</v>
      </c>
      <c r="E933">
        <f>COUNTIF($C$2:$C933,$C933)+COUNTIF($D$2:$D933,$C933)</f>
        <v>61</v>
      </c>
      <c r="F933">
        <f>COUNTIF($C$2:$C933,$D933)+COUNTIF($D$2:$D933,$D933)</f>
        <v>61</v>
      </c>
      <c r="G933">
        <v>1</v>
      </c>
      <c r="H933">
        <v>5</v>
      </c>
      <c r="I933" t="s">
        <v>60</v>
      </c>
      <c r="J933" s="11">
        <v>21302</v>
      </c>
      <c r="K933" s="12">
        <v>0.10555555555555556</v>
      </c>
      <c r="L933">
        <f t="shared" si="70"/>
        <v>0</v>
      </c>
      <c r="M933">
        <f t="shared" si="72"/>
        <v>0</v>
      </c>
      <c r="N933">
        <f t="shared" si="71"/>
        <v>1</v>
      </c>
      <c r="O933">
        <f t="shared" si="73"/>
        <v>2</v>
      </c>
    </row>
    <row r="934" spans="1:15" x14ac:dyDescent="0.3">
      <c r="A934">
        <f t="shared" si="74"/>
        <v>933</v>
      </c>
      <c r="B934" s="10">
        <v>43517</v>
      </c>
      <c r="C934" t="s">
        <v>9</v>
      </c>
      <c r="D934" t="s">
        <v>29</v>
      </c>
      <c r="E934">
        <f>COUNTIF($C$2:$C934,$C934)+COUNTIF($D$2:$D934,$C934)</f>
        <v>60</v>
      </c>
      <c r="F934">
        <f>COUNTIF($C$2:$C934,$D934)+COUNTIF($D$2:$D934,$D934)</f>
        <v>61</v>
      </c>
      <c r="G934">
        <v>0</v>
      </c>
      <c r="H934">
        <v>4</v>
      </c>
      <c r="I934" t="s">
        <v>60</v>
      </c>
      <c r="J934" s="11">
        <v>12964</v>
      </c>
      <c r="K934" s="12">
        <v>9.2361111111111116E-2</v>
      </c>
      <c r="L934">
        <f t="shared" si="70"/>
        <v>0</v>
      </c>
      <c r="M934">
        <f t="shared" si="72"/>
        <v>0</v>
      </c>
      <c r="N934">
        <f t="shared" si="71"/>
        <v>1</v>
      </c>
      <c r="O934">
        <f t="shared" si="73"/>
        <v>2</v>
      </c>
    </row>
    <row r="935" spans="1:15" x14ac:dyDescent="0.3">
      <c r="A935">
        <f t="shared" si="74"/>
        <v>934</v>
      </c>
      <c r="B935" s="10">
        <v>43517</v>
      </c>
      <c r="C935" t="s">
        <v>14</v>
      </c>
      <c r="D935" t="s">
        <v>22</v>
      </c>
      <c r="E935">
        <f>COUNTIF($C$2:$C935,$C935)+COUNTIF($D$2:$D935,$C935)</f>
        <v>60</v>
      </c>
      <c r="F935">
        <f>COUNTIF($C$2:$C935,$D935)+COUNTIF($D$2:$D935,$D935)</f>
        <v>63</v>
      </c>
      <c r="G935">
        <v>1</v>
      </c>
      <c r="H935">
        <v>2</v>
      </c>
      <c r="I935" t="s">
        <v>60</v>
      </c>
      <c r="J935" s="11">
        <v>17510</v>
      </c>
      <c r="K935" s="12">
        <v>9.930555555555555E-2</v>
      </c>
      <c r="L935">
        <f t="shared" si="70"/>
        <v>0</v>
      </c>
      <c r="M935">
        <f t="shared" si="72"/>
        <v>0</v>
      </c>
      <c r="N935">
        <f t="shared" si="71"/>
        <v>1</v>
      </c>
      <c r="O935">
        <f t="shared" si="73"/>
        <v>2</v>
      </c>
    </row>
    <row r="936" spans="1:15" x14ac:dyDescent="0.3">
      <c r="A936">
        <f t="shared" si="74"/>
        <v>935</v>
      </c>
      <c r="B936" s="10">
        <v>43517</v>
      </c>
      <c r="C936" t="s">
        <v>19</v>
      </c>
      <c r="D936" t="s">
        <v>8</v>
      </c>
      <c r="E936">
        <f>COUNTIF($C$2:$C936,$C936)+COUNTIF($D$2:$D936,$C936)</f>
        <v>61</v>
      </c>
      <c r="F936">
        <f>COUNTIF($C$2:$C936,$D936)+COUNTIF($D$2:$D936,$D936)</f>
        <v>60</v>
      </c>
      <c r="G936">
        <v>4</v>
      </c>
      <c r="H936">
        <v>1</v>
      </c>
      <c r="I936" t="s">
        <v>60</v>
      </c>
      <c r="J936" s="11">
        <v>17271</v>
      </c>
      <c r="K936" s="12">
        <v>0.10347222222222223</v>
      </c>
      <c r="L936">
        <f t="shared" si="70"/>
        <v>1</v>
      </c>
      <c r="M936">
        <f t="shared" si="72"/>
        <v>2</v>
      </c>
      <c r="N936">
        <f t="shared" si="71"/>
        <v>0</v>
      </c>
      <c r="O936">
        <f t="shared" si="73"/>
        <v>0</v>
      </c>
    </row>
    <row r="937" spans="1:15" x14ac:dyDescent="0.3">
      <c r="A937">
        <f t="shared" si="74"/>
        <v>936</v>
      </c>
      <c r="B937" s="10">
        <v>43517</v>
      </c>
      <c r="C937" t="s">
        <v>6</v>
      </c>
      <c r="D937" t="s">
        <v>34</v>
      </c>
      <c r="E937">
        <f>COUNTIF($C$2:$C937,$C937)+COUNTIF($D$2:$D937,$C937)</f>
        <v>61</v>
      </c>
      <c r="F937">
        <f>COUNTIF($C$2:$C937,$D937)+COUNTIF($D$2:$D937,$D937)</f>
        <v>61</v>
      </c>
      <c r="G937">
        <v>4</v>
      </c>
      <c r="H937">
        <v>0</v>
      </c>
      <c r="I937" t="s">
        <v>60</v>
      </c>
      <c r="J937" s="11">
        <v>18362</v>
      </c>
      <c r="K937" s="12">
        <v>0.10833333333333334</v>
      </c>
      <c r="L937">
        <f t="shared" si="70"/>
        <v>1</v>
      </c>
      <c r="M937">
        <f t="shared" si="72"/>
        <v>2</v>
      </c>
      <c r="N937">
        <f t="shared" si="71"/>
        <v>0</v>
      </c>
      <c r="O937">
        <f t="shared" si="73"/>
        <v>0</v>
      </c>
    </row>
    <row r="938" spans="1:15" x14ac:dyDescent="0.3">
      <c r="A938">
        <f t="shared" si="74"/>
        <v>937</v>
      </c>
      <c r="B938" s="10">
        <v>43517</v>
      </c>
      <c r="C938" t="s">
        <v>10</v>
      </c>
      <c r="D938" t="s">
        <v>11</v>
      </c>
      <c r="E938">
        <f>COUNTIF($C$2:$C938,$C938)+COUNTIF($D$2:$D938,$C938)</f>
        <v>60</v>
      </c>
      <c r="F938">
        <f>COUNTIF($C$2:$C938,$D938)+COUNTIF($D$2:$D938,$D938)</f>
        <v>62</v>
      </c>
      <c r="G938">
        <v>1</v>
      </c>
      <c r="H938">
        <v>2</v>
      </c>
      <c r="I938" t="s">
        <v>62</v>
      </c>
      <c r="J938" s="11">
        <v>19092</v>
      </c>
      <c r="K938" s="12">
        <v>0.11666666666666665</v>
      </c>
      <c r="L938">
        <f t="shared" si="70"/>
        <v>0</v>
      </c>
      <c r="M938">
        <f t="shared" si="72"/>
        <v>1</v>
      </c>
      <c r="N938">
        <f t="shared" si="71"/>
        <v>1</v>
      </c>
      <c r="O938">
        <f t="shared" si="73"/>
        <v>2</v>
      </c>
    </row>
    <row r="939" spans="1:15" x14ac:dyDescent="0.3">
      <c r="A939">
        <f t="shared" si="74"/>
        <v>938</v>
      </c>
      <c r="B939" s="10">
        <v>43517</v>
      </c>
      <c r="C939" t="s">
        <v>28</v>
      </c>
      <c r="D939" t="s">
        <v>7</v>
      </c>
      <c r="E939">
        <f>COUNTIF($C$2:$C939,$C939)+COUNTIF($D$2:$D939,$C939)</f>
        <v>61</v>
      </c>
      <c r="F939">
        <f>COUNTIF($C$2:$C939,$D939)+COUNTIF($D$2:$D939,$D939)</f>
        <v>60</v>
      </c>
      <c r="G939">
        <v>3</v>
      </c>
      <c r="H939">
        <v>2</v>
      </c>
      <c r="I939" t="s">
        <v>60</v>
      </c>
      <c r="J939" s="11">
        <v>19378</v>
      </c>
      <c r="K939" s="12">
        <v>0.10069444444444443</v>
      </c>
      <c r="L939">
        <f t="shared" si="70"/>
        <v>1</v>
      </c>
      <c r="M939">
        <f t="shared" si="72"/>
        <v>2</v>
      </c>
      <c r="N939">
        <f t="shared" si="71"/>
        <v>0</v>
      </c>
      <c r="O939">
        <f t="shared" si="73"/>
        <v>0</v>
      </c>
    </row>
    <row r="940" spans="1:15" x14ac:dyDescent="0.3">
      <c r="A940">
        <f t="shared" si="74"/>
        <v>939</v>
      </c>
      <c r="B940" s="10">
        <v>43517</v>
      </c>
      <c r="C940" t="s">
        <v>32</v>
      </c>
      <c r="D940" t="s">
        <v>13</v>
      </c>
      <c r="E940">
        <f>COUNTIF($C$2:$C940,$C940)+COUNTIF($D$2:$D940,$C940)</f>
        <v>61</v>
      </c>
      <c r="F940">
        <f>COUNTIF($C$2:$C940,$D940)+COUNTIF($D$2:$D940,$D940)</f>
        <v>61</v>
      </c>
      <c r="G940">
        <v>3</v>
      </c>
      <c r="H940">
        <v>2</v>
      </c>
      <c r="I940" t="s">
        <v>61</v>
      </c>
      <c r="J940" s="11">
        <v>18568</v>
      </c>
      <c r="K940" s="12">
        <v>0.10555555555555556</v>
      </c>
      <c r="L940">
        <f t="shared" si="70"/>
        <v>1</v>
      </c>
      <c r="M940">
        <f t="shared" si="72"/>
        <v>2</v>
      </c>
      <c r="N940">
        <f t="shared" si="71"/>
        <v>0</v>
      </c>
      <c r="O940">
        <f t="shared" si="73"/>
        <v>1</v>
      </c>
    </row>
    <row r="941" spans="1:15" x14ac:dyDescent="0.3">
      <c r="A941">
        <f t="shared" si="74"/>
        <v>940</v>
      </c>
      <c r="B941" s="10">
        <v>43518</v>
      </c>
      <c r="C941" t="s">
        <v>27</v>
      </c>
      <c r="D941" t="s">
        <v>15</v>
      </c>
      <c r="E941">
        <f>COUNTIF($C$2:$C941,$C941)+COUNTIF($D$2:$D941,$C941)</f>
        <v>61</v>
      </c>
      <c r="F941">
        <f>COUNTIF($C$2:$C941,$D941)+COUNTIF($D$2:$D941,$D941)</f>
        <v>61</v>
      </c>
      <c r="G941">
        <v>1</v>
      </c>
      <c r="H941">
        <v>2</v>
      </c>
      <c r="I941" t="s">
        <v>60</v>
      </c>
      <c r="J941" s="11">
        <v>18960</v>
      </c>
      <c r="K941" s="12">
        <v>9.6527777777777768E-2</v>
      </c>
      <c r="L941">
        <f t="shared" si="70"/>
        <v>0</v>
      </c>
      <c r="M941">
        <f t="shared" si="72"/>
        <v>0</v>
      </c>
      <c r="N941">
        <f t="shared" si="71"/>
        <v>1</v>
      </c>
      <c r="O941">
        <f t="shared" si="73"/>
        <v>2</v>
      </c>
    </row>
    <row r="942" spans="1:15" x14ac:dyDescent="0.3">
      <c r="A942">
        <f t="shared" si="74"/>
        <v>941</v>
      </c>
      <c r="B942" s="10">
        <v>43518</v>
      </c>
      <c r="C942" t="s">
        <v>24</v>
      </c>
      <c r="D942" t="s">
        <v>21</v>
      </c>
      <c r="E942">
        <f>COUNTIF($C$2:$C942,$C942)+COUNTIF($D$2:$D942,$C942)</f>
        <v>61</v>
      </c>
      <c r="F942">
        <f>COUNTIF($C$2:$C942,$D942)+COUNTIF($D$2:$D942,$D942)</f>
        <v>62</v>
      </c>
      <c r="G942">
        <v>5</v>
      </c>
      <c r="H942">
        <v>3</v>
      </c>
      <c r="I942" t="s">
        <v>60</v>
      </c>
      <c r="J942" s="11">
        <v>21653</v>
      </c>
      <c r="K942" s="12">
        <v>0.10208333333333335</v>
      </c>
      <c r="L942">
        <f t="shared" si="70"/>
        <v>1</v>
      </c>
      <c r="M942">
        <f t="shared" si="72"/>
        <v>2</v>
      </c>
      <c r="N942">
        <f t="shared" si="71"/>
        <v>0</v>
      </c>
      <c r="O942">
        <f t="shared" si="73"/>
        <v>0</v>
      </c>
    </row>
    <row r="943" spans="1:15" x14ac:dyDescent="0.3">
      <c r="A943">
        <f t="shared" si="74"/>
        <v>942</v>
      </c>
      <c r="B943" s="10">
        <v>43518</v>
      </c>
      <c r="C943" t="s">
        <v>19</v>
      </c>
      <c r="D943" t="s">
        <v>16</v>
      </c>
      <c r="E943">
        <f>COUNTIF($C$2:$C943,$C943)+COUNTIF($D$2:$D943,$C943)</f>
        <v>62</v>
      </c>
      <c r="F943">
        <f>COUNTIF($C$2:$C943,$D943)+COUNTIF($D$2:$D943,$D943)</f>
        <v>62</v>
      </c>
      <c r="G943">
        <v>3</v>
      </c>
      <c r="H943">
        <v>2</v>
      </c>
      <c r="I943" t="s">
        <v>60</v>
      </c>
      <c r="J943" s="11">
        <v>19515</v>
      </c>
      <c r="K943" s="12">
        <v>0.10416666666666667</v>
      </c>
      <c r="L943">
        <f t="shared" si="70"/>
        <v>1</v>
      </c>
      <c r="M943">
        <f t="shared" si="72"/>
        <v>2</v>
      </c>
      <c r="N943">
        <f t="shared" si="71"/>
        <v>0</v>
      </c>
      <c r="O943">
        <f t="shared" si="73"/>
        <v>0</v>
      </c>
    </row>
    <row r="944" spans="1:15" x14ac:dyDescent="0.3">
      <c r="A944">
        <f t="shared" si="74"/>
        <v>943</v>
      </c>
      <c r="B944" s="10">
        <v>43518</v>
      </c>
      <c r="C944" t="s">
        <v>30</v>
      </c>
      <c r="D944" t="s">
        <v>9</v>
      </c>
      <c r="E944">
        <f>COUNTIF($C$2:$C944,$C944)+COUNTIF($D$2:$D944,$C944)</f>
        <v>60</v>
      </c>
      <c r="F944">
        <f>COUNTIF($C$2:$C944,$D944)+COUNTIF($D$2:$D944,$D944)</f>
        <v>61</v>
      </c>
      <c r="G944">
        <v>3</v>
      </c>
      <c r="H944">
        <v>0</v>
      </c>
      <c r="I944" t="s">
        <v>60</v>
      </c>
      <c r="J944" s="11">
        <v>13918</v>
      </c>
      <c r="K944" s="12">
        <v>9.7222222222222224E-2</v>
      </c>
      <c r="L944">
        <f t="shared" si="70"/>
        <v>1</v>
      </c>
      <c r="M944">
        <f t="shared" si="72"/>
        <v>2</v>
      </c>
      <c r="N944">
        <f t="shared" si="71"/>
        <v>0</v>
      </c>
      <c r="O944">
        <f t="shared" si="73"/>
        <v>0</v>
      </c>
    </row>
    <row r="945" spans="1:15" x14ac:dyDescent="0.3">
      <c r="A945">
        <f t="shared" si="74"/>
        <v>944</v>
      </c>
      <c r="B945" s="10">
        <v>43518</v>
      </c>
      <c r="C945" t="s">
        <v>26</v>
      </c>
      <c r="D945" t="s">
        <v>12</v>
      </c>
      <c r="E945">
        <f>COUNTIF($C$2:$C945,$C945)+COUNTIF($D$2:$D945,$C945)</f>
        <v>61</v>
      </c>
      <c r="F945">
        <f>COUNTIF($C$2:$C945,$D945)+COUNTIF($D$2:$D945,$D945)</f>
        <v>63</v>
      </c>
      <c r="G945">
        <v>6</v>
      </c>
      <c r="H945">
        <v>3</v>
      </c>
      <c r="I945" t="s">
        <v>60</v>
      </c>
      <c r="J945" s="11">
        <v>18280</v>
      </c>
      <c r="K945" s="12">
        <v>0.1076388888888889</v>
      </c>
      <c r="L945">
        <f t="shared" si="70"/>
        <v>1</v>
      </c>
      <c r="M945">
        <f t="shared" si="72"/>
        <v>2</v>
      </c>
      <c r="N945">
        <f t="shared" si="71"/>
        <v>0</v>
      </c>
      <c r="O945">
        <f t="shared" si="73"/>
        <v>0</v>
      </c>
    </row>
    <row r="946" spans="1:15" x14ac:dyDescent="0.3">
      <c r="A946">
        <f t="shared" si="74"/>
        <v>945</v>
      </c>
      <c r="B946" s="10">
        <v>43519</v>
      </c>
      <c r="C946" t="s">
        <v>28</v>
      </c>
      <c r="D946" t="s">
        <v>10</v>
      </c>
      <c r="E946">
        <f>COUNTIF($C$2:$C946,$C946)+COUNTIF($D$2:$D946,$C946)</f>
        <v>62</v>
      </c>
      <c r="F946">
        <f>COUNTIF($C$2:$C946,$D946)+COUNTIF($D$2:$D946,$D946)</f>
        <v>61</v>
      </c>
      <c r="G946">
        <v>2</v>
      </c>
      <c r="H946">
        <v>5</v>
      </c>
      <c r="I946" t="s">
        <v>60</v>
      </c>
      <c r="J946" s="11">
        <v>19070</v>
      </c>
      <c r="K946" s="12">
        <v>0.10416666666666667</v>
      </c>
      <c r="L946">
        <f t="shared" si="70"/>
        <v>0</v>
      </c>
      <c r="M946">
        <f t="shared" si="72"/>
        <v>0</v>
      </c>
      <c r="N946">
        <f t="shared" si="71"/>
        <v>1</v>
      </c>
      <c r="O946">
        <f t="shared" si="73"/>
        <v>2</v>
      </c>
    </row>
    <row r="947" spans="1:15" x14ac:dyDescent="0.3">
      <c r="A947">
        <f t="shared" si="74"/>
        <v>946</v>
      </c>
      <c r="B947" s="10">
        <v>43519</v>
      </c>
      <c r="C947" t="s">
        <v>6</v>
      </c>
      <c r="D947" t="s">
        <v>30</v>
      </c>
      <c r="E947">
        <f>COUNTIF($C$2:$C947,$C947)+COUNTIF($D$2:$D947,$C947)</f>
        <v>62</v>
      </c>
      <c r="F947">
        <f>COUNTIF($C$2:$C947,$D947)+COUNTIF($D$2:$D947,$D947)</f>
        <v>61</v>
      </c>
      <c r="G947">
        <v>0</v>
      </c>
      <c r="H947">
        <v>4</v>
      </c>
      <c r="I947" t="s">
        <v>60</v>
      </c>
      <c r="J947" s="11">
        <v>19025</v>
      </c>
      <c r="K947" s="12">
        <v>9.7916666666666666E-2</v>
      </c>
      <c r="L947">
        <f t="shared" si="70"/>
        <v>0</v>
      </c>
      <c r="M947">
        <f t="shared" si="72"/>
        <v>0</v>
      </c>
      <c r="N947">
        <f t="shared" si="71"/>
        <v>1</v>
      </c>
      <c r="O947">
        <f t="shared" si="73"/>
        <v>2</v>
      </c>
    </row>
    <row r="948" spans="1:15" x14ac:dyDescent="0.3">
      <c r="A948">
        <f t="shared" si="74"/>
        <v>947</v>
      </c>
      <c r="B948" s="10">
        <v>43519</v>
      </c>
      <c r="C948" t="s">
        <v>25</v>
      </c>
      <c r="D948" t="s">
        <v>23</v>
      </c>
      <c r="E948">
        <f>COUNTIF($C$2:$C948,$C948)+COUNTIF($D$2:$D948,$C948)</f>
        <v>62</v>
      </c>
      <c r="F948">
        <f>COUNTIF($C$2:$C948,$D948)+COUNTIF($D$2:$D948,$D948)</f>
        <v>61</v>
      </c>
      <c r="G948">
        <v>3</v>
      </c>
      <c r="H948">
        <v>0</v>
      </c>
      <c r="I948" t="s">
        <v>60</v>
      </c>
      <c r="J948" s="11">
        <v>18532</v>
      </c>
      <c r="K948" s="12">
        <v>0.10347222222222223</v>
      </c>
      <c r="L948">
        <f t="shared" si="70"/>
        <v>1</v>
      </c>
      <c r="M948">
        <f t="shared" si="72"/>
        <v>2</v>
      </c>
      <c r="N948">
        <f t="shared" si="71"/>
        <v>0</v>
      </c>
      <c r="O948">
        <f t="shared" si="73"/>
        <v>0</v>
      </c>
    </row>
    <row r="949" spans="1:15" x14ac:dyDescent="0.3">
      <c r="A949">
        <f t="shared" si="74"/>
        <v>948</v>
      </c>
      <c r="B949" s="10">
        <v>43519</v>
      </c>
      <c r="C949" t="s">
        <v>27</v>
      </c>
      <c r="D949" t="s">
        <v>18</v>
      </c>
      <c r="E949">
        <f>COUNTIF($C$2:$C949,$C949)+COUNTIF($D$2:$D949,$C949)</f>
        <v>62</v>
      </c>
      <c r="F949">
        <f>COUNTIF($C$2:$C949,$D949)+COUNTIF($D$2:$D949,$D949)</f>
        <v>61</v>
      </c>
      <c r="G949">
        <v>1</v>
      </c>
      <c r="H949">
        <v>2</v>
      </c>
      <c r="I949" t="s">
        <v>60</v>
      </c>
      <c r="J949" s="11">
        <v>18347</v>
      </c>
      <c r="K949" s="12">
        <v>0.10486111111111111</v>
      </c>
      <c r="L949">
        <f t="shared" si="70"/>
        <v>0</v>
      </c>
      <c r="M949">
        <f t="shared" si="72"/>
        <v>0</v>
      </c>
      <c r="N949">
        <f t="shared" si="71"/>
        <v>1</v>
      </c>
      <c r="O949">
        <f t="shared" si="73"/>
        <v>2</v>
      </c>
    </row>
    <row r="950" spans="1:15" x14ac:dyDescent="0.3">
      <c r="A950">
        <f t="shared" si="74"/>
        <v>949</v>
      </c>
      <c r="B950" s="10">
        <v>43519</v>
      </c>
      <c r="C950" t="s">
        <v>14</v>
      </c>
      <c r="D950" t="s">
        <v>31</v>
      </c>
      <c r="E950">
        <f>COUNTIF($C$2:$C950,$C950)+COUNTIF($D$2:$D950,$C950)</f>
        <v>61</v>
      </c>
      <c r="F950">
        <f>COUNTIF($C$2:$C950,$D950)+COUNTIF($D$2:$D950,$D950)</f>
        <v>60</v>
      </c>
      <c r="G950">
        <v>1</v>
      </c>
      <c r="H950">
        <v>6</v>
      </c>
      <c r="I950" t="s">
        <v>60</v>
      </c>
      <c r="J950" s="11">
        <v>14290</v>
      </c>
      <c r="K950" s="12">
        <v>9.8611111111111108E-2</v>
      </c>
      <c r="L950">
        <f t="shared" si="70"/>
        <v>0</v>
      </c>
      <c r="M950">
        <f t="shared" si="72"/>
        <v>0</v>
      </c>
      <c r="N950">
        <f t="shared" si="71"/>
        <v>1</v>
      </c>
      <c r="O950">
        <f t="shared" si="73"/>
        <v>2</v>
      </c>
    </row>
    <row r="951" spans="1:15" x14ac:dyDescent="0.3">
      <c r="A951">
        <f t="shared" si="74"/>
        <v>950</v>
      </c>
      <c r="B951" s="10">
        <v>43519</v>
      </c>
      <c r="C951" t="s">
        <v>24</v>
      </c>
      <c r="D951" t="s">
        <v>22</v>
      </c>
      <c r="E951">
        <f>COUNTIF($C$2:$C951,$C951)+COUNTIF($D$2:$D951,$C951)</f>
        <v>62</v>
      </c>
      <c r="F951">
        <f>COUNTIF($C$2:$C951,$D951)+COUNTIF($D$2:$D951,$D951)</f>
        <v>64</v>
      </c>
      <c r="G951">
        <v>5</v>
      </c>
      <c r="H951">
        <v>0</v>
      </c>
      <c r="I951" t="s">
        <v>60</v>
      </c>
      <c r="J951" s="11">
        <v>17760</v>
      </c>
      <c r="K951" s="12">
        <v>0.10625</v>
      </c>
      <c r="L951">
        <f t="shared" si="70"/>
        <v>1</v>
      </c>
      <c r="M951">
        <f t="shared" si="72"/>
        <v>2</v>
      </c>
      <c r="N951">
        <f t="shared" si="71"/>
        <v>0</v>
      </c>
      <c r="O951">
        <f t="shared" si="73"/>
        <v>0</v>
      </c>
    </row>
    <row r="952" spans="1:15" x14ac:dyDescent="0.3">
      <c r="A952">
        <f t="shared" si="74"/>
        <v>951</v>
      </c>
      <c r="B952" s="10">
        <v>43519</v>
      </c>
      <c r="C952" t="s">
        <v>29</v>
      </c>
      <c r="D952" t="s">
        <v>8</v>
      </c>
      <c r="E952">
        <f>COUNTIF($C$2:$C952,$C952)+COUNTIF($D$2:$D952,$C952)</f>
        <v>62</v>
      </c>
      <c r="F952">
        <f>COUNTIF($C$2:$C952,$D952)+COUNTIF($D$2:$D952,$D952)</f>
        <v>61</v>
      </c>
      <c r="G952">
        <v>2</v>
      </c>
      <c r="H952">
        <v>5</v>
      </c>
      <c r="I952" t="s">
        <v>60</v>
      </c>
      <c r="J952" s="11">
        <v>17371</v>
      </c>
      <c r="K952" s="12">
        <v>0.10486111111111111</v>
      </c>
      <c r="L952">
        <f t="shared" si="70"/>
        <v>0</v>
      </c>
      <c r="M952">
        <f t="shared" si="72"/>
        <v>0</v>
      </c>
      <c r="N952">
        <f t="shared" si="71"/>
        <v>1</v>
      </c>
      <c r="O952">
        <f t="shared" si="73"/>
        <v>2</v>
      </c>
    </row>
    <row r="953" spans="1:15" x14ac:dyDescent="0.3">
      <c r="A953">
        <f t="shared" si="74"/>
        <v>952</v>
      </c>
      <c r="B953" s="10">
        <v>43519</v>
      </c>
      <c r="C953" t="s">
        <v>34</v>
      </c>
      <c r="D953" t="s">
        <v>36</v>
      </c>
      <c r="E953">
        <f>COUNTIF($C$2:$C953,$C953)+COUNTIF($D$2:$D953,$C953)</f>
        <v>62</v>
      </c>
      <c r="F953">
        <f>COUNTIF($C$2:$C953,$D953)+COUNTIF($D$2:$D953,$D953)</f>
        <v>62</v>
      </c>
      <c r="G953">
        <v>3</v>
      </c>
      <c r="H953">
        <v>4</v>
      </c>
      <c r="I953" t="s">
        <v>61</v>
      </c>
      <c r="J953" s="11">
        <v>69620</v>
      </c>
      <c r="K953" s="12">
        <v>0.12083333333333333</v>
      </c>
      <c r="L953">
        <f t="shared" si="70"/>
        <v>0</v>
      </c>
      <c r="M953">
        <f t="shared" si="72"/>
        <v>1</v>
      </c>
      <c r="N953">
        <f t="shared" si="71"/>
        <v>1</v>
      </c>
      <c r="O953">
        <f t="shared" si="73"/>
        <v>2</v>
      </c>
    </row>
    <row r="954" spans="1:15" x14ac:dyDescent="0.3">
      <c r="A954">
        <f t="shared" si="74"/>
        <v>953</v>
      </c>
      <c r="B954" s="10">
        <v>43519</v>
      </c>
      <c r="C954" t="s">
        <v>17</v>
      </c>
      <c r="D954" t="s">
        <v>35</v>
      </c>
      <c r="E954">
        <f>COUNTIF($C$2:$C954,$C954)+COUNTIF($D$2:$D954,$C954)</f>
        <v>62</v>
      </c>
      <c r="F954">
        <f>COUNTIF($C$2:$C954,$D954)+COUNTIF($D$2:$D954,$D954)</f>
        <v>61</v>
      </c>
      <c r="G954">
        <v>1</v>
      </c>
      <c r="H954">
        <v>2</v>
      </c>
      <c r="I954" t="s">
        <v>62</v>
      </c>
      <c r="J954" s="11">
        <v>18425</v>
      </c>
      <c r="K954" s="12">
        <v>0.11041666666666666</v>
      </c>
      <c r="L954">
        <f t="shared" si="70"/>
        <v>0</v>
      </c>
      <c r="M954">
        <f t="shared" si="72"/>
        <v>1</v>
      </c>
      <c r="N954">
        <f t="shared" si="71"/>
        <v>1</v>
      </c>
      <c r="O954">
        <f t="shared" si="73"/>
        <v>2</v>
      </c>
    </row>
    <row r="955" spans="1:15" x14ac:dyDescent="0.3">
      <c r="A955">
        <f t="shared" si="74"/>
        <v>954</v>
      </c>
      <c r="B955" s="10">
        <v>43519</v>
      </c>
      <c r="C955" t="s">
        <v>20</v>
      </c>
      <c r="D955" t="s">
        <v>7</v>
      </c>
      <c r="E955">
        <f>COUNTIF($C$2:$C955,$C955)+COUNTIF($D$2:$D955,$C955)</f>
        <v>62</v>
      </c>
      <c r="F955">
        <f>COUNTIF($C$2:$C955,$D955)+COUNTIF($D$2:$D955,$D955)</f>
        <v>61</v>
      </c>
      <c r="G955">
        <v>3</v>
      </c>
      <c r="H955">
        <v>6</v>
      </c>
      <c r="I955" t="s">
        <v>60</v>
      </c>
      <c r="J955" s="11">
        <v>19506</v>
      </c>
      <c r="K955" s="12">
        <v>0.11041666666666666</v>
      </c>
      <c r="L955">
        <f t="shared" si="70"/>
        <v>0</v>
      </c>
      <c r="M955">
        <f t="shared" si="72"/>
        <v>0</v>
      </c>
      <c r="N955">
        <f t="shared" si="71"/>
        <v>1</v>
      </c>
      <c r="O955">
        <f t="shared" si="73"/>
        <v>2</v>
      </c>
    </row>
    <row r="956" spans="1:15" x14ac:dyDescent="0.3">
      <c r="A956">
        <f t="shared" si="74"/>
        <v>955</v>
      </c>
      <c r="B956" s="10">
        <v>43519</v>
      </c>
      <c r="C956" t="s">
        <v>33</v>
      </c>
      <c r="D956" t="s">
        <v>13</v>
      </c>
      <c r="E956">
        <f>COUNTIF($C$2:$C956,$C956)+COUNTIF($D$2:$D956,$C956)</f>
        <v>61</v>
      </c>
      <c r="F956">
        <f>COUNTIF($C$2:$C956,$D956)+COUNTIF($D$2:$D956,$D956)</f>
        <v>62</v>
      </c>
      <c r="G956">
        <v>4</v>
      </c>
      <c r="H956">
        <v>0</v>
      </c>
      <c r="I956" t="s">
        <v>60</v>
      </c>
      <c r="J956" s="11">
        <v>18871</v>
      </c>
      <c r="K956" s="12">
        <v>9.8611111111111108E-2</v>
      </c>
      <c r="L956">
        <f t="shared" si="70"/>
        <v>1</v>
      </c>
      <c r="M956">
        <f t="shared" si="72"/>
        <v>2</v>
      </c>
      <c r="N956">
        <f t="shared" si="71"/>
        <v>0</v>
      </c>
      <c r="O956">
        <f t="shared" si="73"/>
        <v>0</v>
      </c>
    </row>
    <row r="957" spans="1:15" x14ac:dyDescent="0.3">
      <c r="A957">
        <f t="shared" si="74"/>
        <v>956</v>
      </c>
      <c r="B957" s="10">
        <v>43520</v>
      </c>
      <c r="C957" t="s">
        <v>26</v>
      </c>
      <c r="D957" t="s">
        <v>32</v>
      </c>
      <c r="E957">
        <f>COUNTIF($C$2:$C957,$C957)+COUNTIF($D$2:$D957,$C957)</f>
        <v>62</v>
      </c>
      <c r="F957">
        <f>COUNTIF($C$2:$C957,$D957)+COUNTIF($D$2:$D957,$D957)</f>
        <v>62</v>
      </c>
      <c r="G957">
        <v>1</v>
      </c>
      <c r="H957">
        <v>4</v>
      </c>
      <c r="I957" t="s">
        <v>60</v>
      </c>
      <c r="J957" s="11">
        <v>17125</v>
      </c>
      <c r="K957" s="12">
        <v>0.10277777777777779</v>
      </c>
      <c r="L957">
        <f t="shared" si="70"/>
        <v>0</v>
      </c>
      <c r="M957">
        <f t="shared" si="72"/>
        <v>0</v>
      </c>
      <c r="N957">
        <f t="shared" si="71"/>
        <v>1</v>
      </c>
      <c r="O957">
        <f t="shared" si="73"/>
        <v>2</v>
      </c>
    </row>
    <row r="958" spans="1:15" x14ac:dyDescent="0.3">
      <c r="A958">
        <f t="shared" si="74"/>
        <v>957</v>
      </c>
      <c r="B958" s="10">
        <v>43520</v>
      </c>
      <c r="C958" t="s">
        <v>23</v>
      </c>
      <c r="D958" t="s">
        <v>21</v>
      </c>
      <c r="E958">
        <f>COUNTIF($C$2:$C958,$C958)+COUNTIF($D$2:$D958,$C958)</f>
        <v>62</v>
      </c>
      <c r="F958">
        <f>COUNTIF($C$2:$C958,$D958)+COUNTIF($D$2:$D958,$D958)</f>
        <v>63</v>
      </c>
      <c r="G958">
        <v>4</v>
      </c>
      <c r="H958">
        <v>3</v>
      </c>
      <c r="I958" t="s">
        <v>60</v>
      </c>
      <c r="J958" s="11">
        <v>21474</v>
      </c>
      <c r="K958" s="12">
        <v>0.10555555555555556</v>
      </c>
      <c r="L958">
        <f t="shared" si="70"/>
        <v>1</v>
      </c>
      <c r="M958">
        <f t="shared" si="72"/>
        <v>2</v>
      </c>
      <c r="N958">
        <f t="shared" si="71"/>
        <v>0</v>
      </c>
      <c r="O958">
        <f t="shared" si="73"/>
        <v>0</v>
      </c>
    </row>
    <row r="959" spans="1:15" x14ac:dyDescent="0.3">
      <c r="A959">
        <f t="shared" si="74"/>
        <v>958</v>
      </c>
      <c r="B959" s="10">
        <v>43520</v>
      </c>
      <c r="C959" t="s">
        <v>6</v>
      </c>
      <c r="D959" t="s">
        <v>16</v>
      </c>
      <c r="E959">
        <f>COUNTIF($C$2:$C959,$C959)+COUNTIF($D$2:$D959,$C959)</f>
        <v>63</v>
      </c>
      <c r="F959">
        <f>COUNTIF($C$2:$C959,$D959)+COUNTIF($D$2:$D959,$D959)</f>
        <v>63</v>
      </c>
      <c r="G959">
        <v>5</v>
      </c>
      <c r="H959">
        <v>3</v>
      </c>
      <c r="I959" t="s">
        <v>60</v>
      </c>
      <c r="J959" s="11">
        <v>19515</v>
      </c>
      <c r="K959" s="12">
        <v>0.10555555555555556</v>
      </c>
      <c r="L959">
        <f t="shared" si="70"/>
        <v>1</v>
      </c>
      <c r="M959">
        <f t="shared" si="72"/>
        <v>2</v>
      </c>
      <c r="N959">
        <f t="shared" si="71"/>
        <v>0</v>
      </c>
      <c r="O959">
        <f t="shared" si="73"/>
        <v>0</v>
      </c>
    </row>
    <row r="960" spans="1:15" x14ac:dyDescent="0.3">
      <c r="A960">
        <f t="shared" si="74"/>
        <v>959</v>
      </c>
      <c r="B960" s="10">
        <v>43520</v>
      </c>
      <c r="C960" t="s">
        <v>35</v>
      </c>
      <c r="D960" t="s">
        <v>19</v>
      </c>
      <c r="E960">
        <f>COUNTIF($C$2:$C960,$C960)+COUNTIF($D$2:$D960,$C960)</f>
        <v>62</v>
      </c>
      <c r="F960">
        <f>COUNTIF($C$2:$C960,$D960)+COUNTIF($D$2:$D960,$D960)</f>
        <v>63</v>
      </c>
      <c r="G960">
        <v>1</v>
      </c>
      <c r="H960">
        <v>2</v>
      </c>
      <c r="I960" t="s">
        <v>61</v>
      </c>
      <c r="J960" s="11">
        <v>18645</v>
      </c>
      <c r="K960" s="12">
        <v>0.10486111111111111</v>
      </c>
      <c r="L960">
        <f t="shared" si="70"/>
        <v>0</v>
      </c>
      <c r="M960">
        <f t="shared" si="72"/>
        <v>1</v>
      </c>
      <c r="N960">
        <f t="shared" si="71"/>
        <v>1</v>
      </c>
      <c r="O960">
        <f t="shared" si="73"/>
        <v>2</v>
      </c>
    </row>
    <row r="961" spans="1:15" x14ac:dyDescent="0.3">
      <c r="A961">
        <f t="shared" si="74"/>
        <v>960</v>
      </c>
      <c r="B961" s="10">
        <v>43520</v>
      </c>
      <c r="C961" t="s">
        <v>15</v>
      </c>
      <c r="D961" t="s">
        <v>9</v>
      </c>
      <c r="E961">
        <f>COUNTIF($C$2:$C961,$C961)+COUNTIF($D$2:$D961,$C961)</f>
        <v>62</v>
      </c>
      <c r="F961">
        <f>COUNTIF($C$2:$C961,$D961)+COUNTIF($D$2:$D961,$D961)</f>
        <v>62</v>
      </c>
      <c r="G961">
        <v>2</v>
      </c>
      <c r="H961">
        <v>1</v>
      </c>
      <c r="I961" t="s">
        <v>60</v>
      </c>
      <c r="J961" s="11">
        <v>13160</v>
      </c>
      <c r="K961" s="12">
        <v>9.9999999999999992E-2</v>
      </c>
      <c r="L961">
        <f t="shared" si="70"/>
        <v>1</v>
      </c>
      <c r="M961">
        <f t="shared" si="72"/>
        <v>2</v>
      </c>
      <c r="N961">
        <f t="shared" si="71"/>
        <v>0</v>
      </c>
      <c r="O961">
        <f t="shared" si="73"/>
        <v>0</v>
      </c>
    </row>
    <row r="962" spans="1:15" x14ac:dyDescent="0.3">
      <c r="A962">
        <f t="shared" si="74"/>
        <v>961</v>
      </c>
      <c r="B962" s="10">
        <v>43520</v>
      </c>
      <c r="C962" t="s">
        <v>8</v>
      </c>
      <c r="D962" t="s">
        <v>28</v>
      </c>
      <c r="E962">
        <f>COUNTIF($C$2:$C962,$C962)+COUNTIF($D$2:$D962,$C962)</f>
        <v>62</v>
      </c>
      <c r="F962">
        <f>COUNTIF($C$2:$C962,$D962)+COUNTIF($D$2:$D962,$D962)</f>
        <v>63</v>
      </c>
      <c r="G962">
        <v>5</v>
      </c>
      <c r="H962">
        <v>6</v>
      </c>
      <c r="I962" t="s">
        <v>61</v>
      </c>
      <c r="J962" s="11">
        <v>18506</v>
      </c>
      <c r="K962" s="12">
        <v>0.1111111111111111</v>
      </c>
      <c r="L962">
        <f t="shared" ref="L962:L1025" si="75">1-N962</f>
        <v>0</v>
      </c>
      <c r="M962">
        <f t="shared" si="72"/>
        <v>1</v>
      </c>
      <c r="N962">
        <f t="shared" ref="N962:N1025" si="76">IF(G962=H962,0.5,IF(G962&lt;H962,1,0))</f>
        <v>1</v>
      </c>
      <c r="O962">
        <f t="shared" si="73"/>
        <v>2</v>
      </c>
    </row>
    <row r="963" spans="1:15" x14ac:dyDescent="0.3">
      <c r="A963">
        <f t="shared" si="74"/>
        <v>962</v>
      </c>
      <c r="B963" s="10">
        <v>43521</v>
      </c>
      <c r="C963" t="s">
        <v>31</v>
      </c>
      <c r="D963" t="s">
        <v>24</v>
      </c>
      <c r="E963">
        <f>COUNTIF($C$2:$C963,$C963)+COUNTIF($D$2:$D963,$C963)</f>
        <v>61</v>
      </c>
      <c r="F963">
        <f>COUNTIF($C$2:$C963,$D963)+COUNTIF($D$2:$D963,$D963)</f>
        <v>63</v>
      </c>
      <c r="G963">
        <v>4</v>
      </c>
      <c r="H963">
        <v>3</v>
      </c>
      <c r="I963" t="s">
        <v>61</v>
      </c>
      <c r="J963" s="11">
        <v>14338</v>
      </c>
      <c r="K963" s="12">
        <v>0.11180555555555556</v>
      </c>
      <c r="L963">
        <f t="shared" si="75"/>
        <v>1</v>
      </c>
      <c r="M963">
        <f t="shared" ref="M963:M1026" si="77">IF(OR($I963="-",$L963=1),$L963*2,IF($L963=0,1,0))</f>
        <v>2</v>
      </c>
      <c r="N963">
        <f t="shared" si="76"/>
        <v>0</v>
      </c>
      <c r="O963">
        <f t="shared" ref="O963:O1026" si="78">IF(OR($I963="-",$N963=1),$N963*2,IF($N963=0,1,0))</f>
        <v>1</v>
      </c>
    </row>
    <row r="964" spans="1:15" x14ac:dyDescent="0.3">
      <c r="A964">
        <f t="shared" ref="A964:A1027" si="79">A963+1</f>
        <v>963</v>
      </c>
      <c r="B964" s="10">
        <v>43521</v>
      </c>
      <c r="C964" t="s">
        <v>20</v>
      </c>
      <c r="D964" t="s">
        <v>29</v>
      </c>
      <c r="E964">
        <f>COUNTIF($C$2:$C964,$C964)+COUNTIF($D$2:$D964,$C964)</f>
        <v>63</v>
      </c>
      <c r="F964">
        <f>COUNTIF($C$2:$C964,$D964)+COUNTIF($D$2:$D964,$D964)</f>
        <v>63</v>
      </c>
      <c r="G964">
        <v>1</v>
      </c>
      <c r="H964">
        <v>2</v>
      </c>
      <c r="I964" t="s">
        <v>60</v>
      </c>
      <c r="J964" s="11">
        <v>12791</v>
      </c>
      <c r="K964" s="12">
        <v>0.11180555555555556</v>
      </c>
      <c r="L964">
        <f t="shared" si="75"/>
        <v>0</v>
      </c>
      <c r="M964">
        <f t="shared" si="77"/>
        <v>0</v>
      </c>
      <c r="N964">
        <f t="shared" si="76"/>
        <v>1</v>
      </c>
      <c r="O964">
        <f t="shared" si="78"/>
        <v>2</v>
      </c>
    </row>
    <row r="965" spans="1:15" x14ac:dyDescent="0.3">
      <c r="A965">
        <f t="shared" si="79"/>
        <v>964</v>
      </c>
      <c r="B965" s="10">
        <v>43521</v>
      </c>
      <c r="C965" t="s">
        <v>18</v>
      </c>
      <c r="D965" t="s">
        <v>22</v>
      </c>
      <c r="E965">
        <f>COUNTIF($C$2:$C965,$C965)+COUNTIF($D$2:$D965,$C965)</f>
        <v>62</v>
      </c>
      <c r="F965">
        <f>COUNTIF($C$2:$C965,$D965)+COUNTIF($D$2:$D965,$D965)</f>
        <v>65</v>
      </c>
      <c r="G965">
        <v>2</v>
      </c>
      <c r="H965">
        <v>3</v>
      </c>
      <c r="I965" t="s">
        <v>62</v>
      </c>
      <c r="J965" s="11">
        <v>17481</v>
      </c>
      <c r="K965" s="12">
        <v>0.11527777777777777</v>
      </c>
      <c r="L965">
        <f t="shared" si="75"/>
        <v>0</v>
      </c>
      <c r="M965">
        <f t="shared" si="77"/>
        <v>1</v>
      </c>
      <c r="N965">
        <f t="shared" si="76"/>
        <v>1</v>
      </c>
      <c r="O965">
        <f t="shared" si="78"/>
        <v>2</v>
      </c>
    </row>
    <row r="966" spans="1:15" x14ac:dyDescent="0.3">
      <c r="A966">
        <f t="shared" si="79"/>
        <v>965</v>
      </c>
      <c r="B966" s="10">
        <v>43521</v>
      </c>
      <c r="C966" t="s">
        <v>14</v>
      </c>
      <c r="D966" t="s">
        <v>11</v>
      </c>
      <c r="E966">
        <f>COUNTIF($C$2:$C966,$C966)+COUNTIF($D$2:$D966,$C966)</f>
        <v>62</v>
      </c>
      <c r="F966">
        <f>COUNTIF($C$2:$C966,$D966)+COUNTIF($D$2:$D966,$D966)</f>
        <v>63</v>
      </c>
      <c r="G966">
        <v>3</v>
      </c>
      <c r="H966">
        <v>4</v>
      </c>
      <c r="I966" t="s">
        <v>62</v>
      </c>
      <c r="J966" s="11">
        <v>19092</v>
      </c>
      <c r="K966" s="12">
        <v>0.14097222222222222</v>
      </c>
      <c r="L966">
        <f t="shared" si="75"/>
        <v>0</v>
      </c>
      <c r="M966">
        <f t="shared" si="77"/>
        <v>1</v>
      </c>
      <c r="N966">
        <f t="shared" si="76"/>
        <v>1</v>
      </c>
      <c r="O966">
        <f t="shared" si="78"/>
        <v>2</v>
      </c>
    </row>
    <row r="967" spans="1:15" x14ac:dyDescent="0.3">
      <c r="A967">
        <f t="shared" si="79"/>
        <v>966</v>
      </c>
      <c r="B967" s="10">
        <v>43521</v>
      </c>
      <c r="C967" t="s">
        <v>10</v>
      </c>
      <c r="D967" t="s">
        <v>7</v>
      </c>
      <c r="E967">
        <f>COUNTIF($C$2:$C967,$C967)+COUNTIF($D$2:$D967,$C967)</f>
        <v>62</v>
      </c>
      <c r="F967">
        <f>COUNTIF($C$2:$C967,$D967)+COUNTIF($D$2:$D967,$D967)</f>
        <v>62</v>
      </c>
      <c r="G967">
        <v>3</v>
      </c>
      <c r="H967">
        <v>5</v>
      </c>
      <c r="I967" t="s">
        <v>60</v>
      </c>
      <c r="J967" s="11">
        <v>19026</v>
      </c>
      <c r="K967" s="12">
        <v>0.10347222222222223</v>
      </c>
      <c r="L967">
        <f t="shared" si="75"/>
        <v>0</v>
      </c>
      <c r="M967">
        <f t="shared" si="77"/>
        <v>0</v>
      </c>
      <c r="N967">
        <f t="shared" si="76"/>
        <v>1</v>
      </c>
      <c r="O967">
        <f t="shared" si="78"/>
        <v>2</v>
      </c>
    </row>
    <row r="968" spans="1:15" x14ac:dyDescent="0.3">
      <c r="A968">
        <f t="shared" si="79"/>
        <v>967</v>
      </c>
      <c r="B968" s="10">
        <v>43521</v>
      </c>
      <c r="C968" t="s">
        <v>27</v>
      </c>
      <c r="D968" t="s">
        <v>13</v>
      </c>
      <c r="E968">
        <f>COUNTIF($C$2:$C968,$C968)+COUNTIF($D$2:$D968,$C968)</f>
        <v>63</v>
      </c>
      <c r="F968">
        <f>COUNTIF($C$2:$C968,$D968)+COUNTIF($D$2:$D968,$D968)</f>
        <v>63</v>
      </c>
      <c r="G968">
        <v>0</v>
      </c>
      <c r="H968">
        <v>4</v>
      </c>
      <c r="I968" t="s">
        <v>60</v>
      </c>
      <c r="J968" s="11">
        <v>18542</v>
      </c>
      <c r="K968" s="12">
        <v>9.930555555555555E-2</v>
      </c>
      <c r="L968">
        <f t="shared" si="75"/>
        <v>0</v>
      </c>
      <c r="M968">
        <f t="shared" si="77"/>
        <v>0</v>
      </c>
      <c r="N968">
        <f t="shared" si="76"/>
        <v>1</v>
      </c>
      <c r="O968">
        <f t="shared" si="78"/>
        <v>2</v>
      </c>
    </row>
    <row r="969" spans="1:15" x14ac:dyDescent="0.3">
      <c r="A969">
        <f t="shared" si="79"/>
        <v>968</v>
      </c>
      <c r="B969" s="10">
        <v>43522</v>
      </c>
      <c r="C969" t="s">
        <v>31</v>
      </c>
      <c r="D969" t="s">
        <v>32</v>
      </c>
      <c r="E969">
        <f>COUNTIF($C$2:$C969,$C969)+COUNTIF($D$2:$D969,$C969)</f>
        <v>62</v>
      </c>
      <c r="F969">
        <f>COUNTIF($C$2:$C969,$D969)+COUNTIF($D$2:$D969,$D969)</f>
        <v>63</v>
      </c>
      <c r="G969">
        <v>3</v>
      </c>
      <c r="H969">
        <v>4</v>
      </c>
      <c r="I969" t="s">
        <v>62</v>
      </c>
      <c r="J969" s="11">
        <v>11912</v>
      </c>
      <c r="K969" s="12">
        <v>0.11666666666666665</v>
      </c>
      <c r="L969">
        <f t="shared" si="75"/>
        <v>0</v>
      </c>
      <c r="M969">
        <f t="shared" si="77"/>
        <v>1</v>
      </c>
      <c r="N969">
        <f t="shared" si="76"/>
        <v>1</v>
      </c>
      <c r="O969">
        <f t="shared" si="78"/>
        <v>2</v>
      </c>
    </row>
    <row r="970" spans="1:15" x14ac:dyDescent="0.3">
      <c r="A970">
        <f t="shared" si="79"/>
        <v>969</v>
      </c>
      <c r="B970" s="10">
        <v>43522</v>
      </c>
      <c r="C970" t="s">
        <v>6</v>
      </c>
      <c r="D970" t="s">
        <v>17</v>
      </c>
      <c r="E970">
        <f>COUNTIF($C$2:$C970,$C970)+COUNTIF($D$2:$D970,$C970)</f>
        <v>64</v>
      </c>
      <c r="F970">
        <f>COUNTIF($C$2:$C970,$D970)+COUNTIF($D$2:$D970,$D970)</f>
        <v>63</v>
      </c>
      <c r="G970">
        <v>1</v>
      </c>
      <c r="H970">
        <v>4</v>
      </c>
      <c r="I970" t="s">
        <v>60</v>
      </c>
      <c r="J970" s="11">
        <v>17565</v>
      </c>
      <c r="K970" s="12">
        <v>0.1013888888888889</v>
      </c>
      <c r="L970">
        <f t="shared" si="75"/>
        <v>0</v>
      </c>
      <c r="M970">
        <f t="shared" si="77"/>
        <v>0</v>
      </c>
      <c r="N970">
        <f t="shared" si="76"/>
        <v>1</v>
      </c>
      <c r="O970">
        <f t="shared" si="78"/>
        <v>2</v>
      </c>
    </row>
    <row r="971" spans="1:15" x14ac:dyDescent="0.3">
      <c r="A971">
        <f t="shared" si="79"/>
        <v>970</v>
      </c>
      <c r="B971" s="10">
        <v>43522</v>
      </c>
      <c r="C971" t="s">
        <v>14</v>
      </c>
      <c r="D971" t="s">
        <v>25</v>
      </c>
      <c r="E971">
        <f>COUNTIF($C$2:$C971,$C971)+COUNTIF($D$2:$D971,$C971)</f>
        <v>63</v>
      </c>
      <c r="F971">
        <f>COUNTIF($C$2:$C971,$D971)+COUNTIF($D$2:$D971,$D971)</f>
        <v>63</v>
      </c>
      <c r="G971">
        <v>1</v>
      </c>
      <c r="H971">
        <v>6</v>
      </c>
      <c r="I971" t="s">
        <v>60</v>
      </c>
      <c r="J971" s="11">
        <v>13042</v>
      </c>
      <c r="K971" s="12">
        <v>0.10069444444444443</v>
      </c>
      <c r="L971">
        <f t="shared" si="75"/>
        <v>0</v>
      </c>
      <c r="M971">
        <f t="shared" si="77"/>
        <v>0</v>
      </c>
      <c r="N971">
        <f t="shared" si="76"/>
        <v>1</v>
      </c>
      <c r="O971">
        <f t="shared" si="78"/>
        <v>2</v>
      </c>
    </row>
    <row r="972" spans="1:15" x14ac:dyDescent="0.3">
      <c r="A972">
        <f t="shared" si="79"/>
        <v>971</v>
      </c>
      <c r="B972" s="10">
        <v>43522</v>
      </c>
      <c r="C972" t="s">
        <v>34</v>
      </c>
      <c r="D972" t="s">
        <v>30</v>
      </c>
      <c r="E972">
        <f>COUNTIF($C$2:$C972,$C972)+COUNTIF($D$2:$D972,$C972)</f>
        <v>63</v>
      </c>
      <c r="F972">
        <f>COUNTIF($C$2:$C972,$D972)+COUNTIF($D$2:$D972,$D972)</f>
        <v>62</v>
      </c>
      <c r="G972">
        <v>5</v>
      </c>
      <c r="H972">
        <v>2</v>
      </c>
      <c r="I972" t="s">
        <v>60</v>
      </c>
      <c r="J972" s="11">
        <v>18776</v>
      </c>
      <c r="K972" s="12">
        <v>0.10069444444444443</v>
      </c>
      <c r="L972">
        <f t="shared" si="75"/>
        <v>1</v>
      </c>
      <c r="M972">
        <f t="shared" si="77"/>
        <v>2</v>
      </c>
      <c r="N972">
        <f t="shared" si="76"/>
        <v>0</v>
      </c>
      <c r="O972">
        <f t="shared" si="78"/>
        <v>0</v>
      </c>
    </row>
    <row r="973" spans="1:15" x14ac:dyDescent="0.3">
      <c r="A973">
        <f t="shared" si="79"/>
        <v>972</v>
      </c>
      <c r="B973" s="10">
        <v>43522</v>
      </c>
      <c r="C973" t="s">
        <v>20</v>
      </c>
      <c r="D973" t="s">
        <v>16</v>
      </c>
      <c r="E973">
        <f>COUNTIF($C$2:$C973,$C973)+COUNTIF($D$2:$D973,$C973)</f>
        <v>64</v>
      </c>
      <c r="F973">
        <f>COUNTIF($C$2:$C973,$D973)+COUNTIF($D$2:$D973,$D973)</f>
        <v>64</v>
      </c>
      <c r="G973">
        <v>8</v>
      </c>
      <c r="H973">
        <v>1</v>
      </c>
      <c r="I973" t="s">
        <v>60</v>
      </c>
      <c r="J973" s="11">
        <v>18845</v>
      </c>
      <c r="K973" s="12">
        <v>0.10347222222222223</v>
      </c>
      <c r="L973">
        <f t="shared" si="75"/>
        <v>1</v>
      </c>
      <c r="M973">
        <f t="shared" si="77"/>
        <v>2</v>
      </c>
      <c r="N973">
        <f t="shared" si="76"/>
        <v>0</v>
      </c>
      <c r="O973">
        <f t="shared" si="78"/>
        <v>0</v>
      </c>
    </row>
    <row r="974" spans="1:15" x14ac:dyDescent="0.3">
      <c r="A974">
        <f t="shared" si="79"/>
        <v>973</v>
      </c>
      <c r="B974" s="10">
        <v>43522</v>
      </c>
      <c r="C974" t="s">
        <v>15</v>
      </c>
      <c r="D974" t="s">
        <v>33</v>
      </c>
      <c r="E974">
        <f>COUNTIF($C$2:$C974,$C974)+COUNTIF($D$2:$D974,$C974)</f>
        <v>63</v>
      </c>
      <c r="F974">
        <f>COUNTIF($C$2:$C974,$D974)+COUNTIF($D$2:$D974,$D974)</f>
        <v>62</v>
      </c>
      <c r="G974">
        <v>3</v>
      </c>
      <c r="H974">
        <v>1</v>
      </c>
      <c r="I974" t="s">
        <v>60</v>
      </c>
      <c r="J974" s="11">
        <v>13097</v>
      </c>
      <c r="K974" s="12">
        <v>0.1013888888888889</v>
      </c>
      <c r="L974">
        <f t="shared" si="75"/>
        <v>1</v>
      </c>
      <c r="M974">
        <f t="shared" si="77"/>
        <v>2</v>
      </c>
      <c r="N974">
        <f t="shared" si="76"/>
        <v>0</v>
      </c>
      <c r="O974">
        <f t="shared" si="78"/>
        <v>0</v>
      </c>
    </row>
    <row r="975" spans="1:15" x14ac:dyDescent="0.3">
      <c r="A975">
        <f t="shared" si="79"/>
        <v>974</v>
      </c>
      <c r="B975" s="10">
        <v>43522</v>
      </c>
      <c r="C975" t="s">
        <v>10</v>
      </c>
      <c r="D975" t="s">
        <v>36</v>
      </c>
      <c r="E975">
        <f>COUNTIF($C$2:$C975,$C975)+COUNTIF($D$2:$D975,$C975)</f>
        <v>63</v>
      </c>
      <c r="F975">
        <f>COUNTIF($C$2:$C975,$D975)+COUNTIF($D$2:$D975,$D975)</f>
        <v>63</v>
      </c>
      <c r="G975">
        <v>2</v>
      </c>
      <c r="H975">
        <v>5</v>
      </c>
      <c r="I975" t="s">
        <v>60</v>
      </c>
      <c r="J975" s="11">
        <v>18466</v>
      </c>
      <c r="K975" s="12">
        <v>0.10416666666666667</v>
      </c>
      <c r="L975">
        <f t="shared" si="75"/>
        <v>0</v>
      </c>
      <c r="M975">
        <f t="shared" si="77"/>
        <v>0</v>
      </c>
      <c r="N975">
        <f t="shared" si="76"/>
        <v>1</v>
      </c>
      <c r="O975">
        <f t="shared" si="78"/>
        <v>2</v>
      </c>
    </row>
    <row r="976" spans="1:15" x14ac:dyDescent="0.3">
      <c r="A976">
        <f t="shared" si="79"/>
        <v>975</v>
      </c>
      <c r="B976" s="10">
        <v>43522</v>
      </c>
      <c r="C976" t="s">
        <v>22</v>
      </c>
      <c r="D976" t="s">
        <v>35</v>
      </c>
      <c r="E976">
        <f>COUNTIF($C$2:$C976,$C976)+COUNTIF($D$2:$D976,$C976)</f>
        <v>66</v>
      </c>
      <c r="F976">
        <f>COUNTIF($C$2:$C976,$D976)+COUNTIF($D$2:$D976,$D976)</f>
        <v>63</v>
      </c>
      <c r="G976">
        <v>0</v>
      </c>
      <c r="H976">
        <v>2</v>
      </c>
      <c r="I976" t="s">
        <v>60</v>
      </c>
      <c r="J976" s="11">
        <v>16645</v>
      </c>
      <c r="K976" s="12">
        <v>9.7222222222222224E-2</v>
      </c>
      <c r="L976">
        <f t="shared" si="75"/>
        <v>0</v>
      </c>
      <c r="M976">
        <f t="shared" si="77"/>
        <v>0</v>
      </c>
      <c r="N976">
        <f t="shared" si="76"/>
        <v>1</v>
      </c>
      <c r="O976">
        <f t="shared" si="78"/>
        <v>2</v>
      </c>
    </row>
    <row r="977" spans="1:15" x14ac:dyDescent="0.3">
      <c r="A977">
        <f t="shared" si="79"/>
        <v>976</v>
      </c>
      <c r="B977" s="10">
        <v>43522</v>
      </c>
      <c r="C977" t="s">
        <v>23</v>
      </c>
      <c r="D977" t="s">
        <v>12</v>
      </c>
      <c r="E977">
        <f>COUNTIF($C$2:$C977,$C977)+COUNTIF($D$2:$D977,$C977)</f>
        <v>63</v>
      </c>
      <c r="F977">
        <f>COUNTIF($C$2:$C977,$D977)+COUNTIF($D$2:$D977,$D977)</f>
        <v>64</v>
      </c>
      <c r="G977">
        <v>1</v>
      </c>
      <c r="H977">
        <v>4</v>
      </c>
      <c r="I977" t="s">
        <v>60</v>
      </c>
      <c r="J977" s="11">
        <v>18261</v>
      </c>
      <c r="K977" s="12">
        <v>0.11041666666666666</v>
      </c>
      <c r="L977">
        <f t="shared" si="75"/>
        <v>0</v>
      </c>
      <c r="M977">
        <f t="shared" si="77"/>
        <v>0</v>
      </c>
      <c r="N977">
        <f t="shared" si="76"/>
        <v>1</v>
      </c>
      <c r="O977">
        <f t="shared" si="78"/>
        <v>2</v>
      </c>
    </row>
    <row r="978" spans="1:15" x14ac:dyDescent="0.3">
      <c r="A978">
        <f t="shared" si="79"/>
        <v>977</v>
      </c>
      <c r="B978" s="10">
        <v>43522</v>
      </c>
      <c r="C978" t="s">
        <v>19</v>
      </c>
      <c r="D978" t="s">
        <v>26</v>
      </c>
      <c r="E978">
        <f>COUNTIF($C$2:$C978,$C978)+COUNTIF($D$2:$D978,$C978)</f>
        <v>64</v>
      </c>
      <c r="F978">
        <f>COUNTIF($C$2:$C978,$D978)+COUNTIF($D$2:$D978,$D978)</f>
        <v>63</v>
      </c>
      <c r="G978">
        <v>3</v>
      </c>
      <c r="H978">
        <v>2</v>
      </c>
      <c r="I978" t="s">
        <v>60</v>
      </c>
      <c r="J978" s="11">
        <v>15321</v>
      </c>
      <c r="K978" s="12">
        <v>9.7916666666666666E-2</v>
      </c>
      <c r="L978">
        <f t="shared" si="75"/>
        <v>1</v>
      </c>
      <c r="M978">
        <f t="shared" si="77"/>
        <v>2</v>
      </c>
      <c r="N978">
        <f t="shared" si="76"/>
        <v>0</v>
      </c>
      <c r="O978">
        <f t="shared" si="78"/>
        <v>0</v>
      </c>
    </row>
    <row r="979" spans="1:15" x14ac:dyDescent="0.3">
      <c r="A979">
        <f t="shared" si="79"/>
        <v>978</v>
      </c>
      <c r="B979" s="10">
        <v>43522</v>
      </c>
      <c r="C979" t="s">
        <v>9</v>
      </c>
      <c r="D979" t="s">
        <v>28</v>
      </c>
      <c r="E979">
        <f>COUNTIF($C$2:$C979,$C979)+COUNTIF($D$2:$D979,$C979)</f>
        <v>63</v>
      </c>
      <c r="F979">
        <f>COUNTIF($C$2:$C979,$D979)+COUNTIF($D$2:$D979,$D979)</f>
        <v>64</v>
      </c>
      <c r="G979">
        <v>2</v>
      </c>
      <c r="H979">
        <v>7</v>
      </c>
      <c r="I979" t="s">
        <v>60</v>
      </c>
      <c r="J979" s="11">
        <v>18506</v>
      </c>
      <c r="K979" s="12">
        <v>0.10208333333333335</v>
      </c>
      <c r="L979">
        <f t="shared" si="75"/>
        <v>0</v>
      </c>
      <c r="M979">
        <f t="shared" si="77"/>
        <v>0</v>
      </c>
      <c r="N979">
        <f t="shared" si="76"/>
        <v>1</v>
      </c>
      <c r="O979">
        <f t="shared" si="78"/>
        <v>2</v>
      </c>
    </row>
    <row r="980" spans="1:15" x14ac:dyDescent="0.3">
      <c r="A980">
        <f t="shared" si="79"/>
        <v>979</v>
      </c>
      <c r="B980" s="10">
        <v>43523</v>
      </c>
      <c r="C980" t="s">
        <v>21</v>
      </c>
      <c r="D980" t="s">
        <v>27</v>
      </c>
      <c r="E980">
        <f>COUNTIF($C$2:$C980,$C980)+COUNTIF($D$2:$D980,$C980)</f>
        <v>64</v>
      </c>
      <c r="F980">
        <f>COUNTIF($C$2:$C980,$D980)+COUNTIF($D$2:$D980,$D980)</f>
        <v>64</v>
      </c>
      <c r="G980">
        <v>4</v>
      </c>
      <c r="H980">
        <v>3</v>
      </c>
      <c r="I980" t="s">
        <v>60</v>
      </c>
      <c r="J980" s="11">
        <v>16689</v>
      </c>
      <c r="K980" s="12">
        <v>0.10277777777777779</v>
      </c>
      <c r="L980">
        <f t="shared" si="75"/>
        <v>1</v>
      </c>
      <c r="M980">
        <f t="shared" si="77"/>
        <v>2</v>
      </c>
      <c r="N980">
        <f t="shared" si="76"/>
        <v>0</v>
      </c>
      <c r="O980">
        <f t="shared" si="78"/>
        <v>0</v>
      </c>
    </row>
    <row r="981" spans="1:15" x14ac:dyDescent="0.3">
      <c r="A981">
        <f t="shared" si="79"/>
        <v>980</v>
      </c>
      <c r="B981" s="10">
        <v>43523</v>
      </c>
      <c r="C981" t="s">
        <v>13</v>
      </c>
      <c r="D981" t="s">
        <v>24</v>
      </c>
      <c r="E981">
        <f>COUNTIF($C$2:$C981,$C981)+COUNTIF($D$2:$D981,$C981)</f>
        <v>64</v>
      </c>
      <c r="F981">
        <f>COUNTIF($C$2:$C981,$D981)+COUNTIF($D$2:$D981,$D981)</f>
        <v>64</v>
      </c>
      <c r="G981">
        <v>2</v>
      </c>
      <c r="H981">
        <v>3</v>
      </c>
      <c r="I981" t="s">
        <v>62</v>
      </c>
      <c r="J981" s="11">
        <v>14867</v>
      </c>
      <c r="K981" s="12">
        <v>0.11666666666666665</v>
      </c>
      <c r="L981">
        <f t="shared" si="75"/>
        <v>0</v>
      </c>
      <c r="M981">
        <f t="shared" si="77"/>
        <v>1</v>
      </c>
      <c r="N981">
        <f t="shared" si="76"/>
        <v>1</v>
      </c>
      <c r="O981">
        <f t="shared" si="78"/>
        <v>2</v>
      </c>
    </row>
    <row r="982" spans="1:15" x14ac:dyDescent="0.3">
      <c r="A982">
        <f t="shared" si="79"/>
        <v>981</v>
      </c>
      <c r="B982" s="10">
        <v>43523</v>
      </c>
      <c r="C982" t="s">
        <v>15</v>
      </c>
      <c r="D982" t="s">
        <v>29</v>
      </c>
      <c r="E982">
        <f>COUNTIF($C$2:$C982,$C982)+COUNTIF($D$2:$D982,$C982)</f>
        <v>64</v>
      </c>
      <c r="F982">
        <f>COUNTIF($C$2:$C982,$D982)+COUNTIF($D$2:$D982,$D982)</f>
        <v>64</v>
      </c>
      <c r="G982">
        <v>2</v>
      </c>
      <c r="H982">
        <v>1</v>
      </c>
      <c r="I982" t="s">
        <v>60</v>
      </c>
      <c r="J982" s="11">
        <v>12019</v>
      </c>
      <c r="K982" s="12">
        <v>0.10347222222222223</v>
      </c>
      <c r="L982">
        <f t="shared" si="75"/>
        <v>1</v>
      </c>
      <c r="M982">
        <f t="shared" si="77"/>
        <v>2</v>
      </c>
      <c r="N982">
        <f t="shared" si="76"/>
        <v>0</v>
      </c>
      <c r="O982">
        <f t="shared" si="78"/>
        <v>0</v>
      </c>
    </row>
    <row r="983" spans="1:15" x14ac:dyDescent="0.3">
      <c r="A983">
        <f t="shared" si="79"/>
        <v>982</v>
      </c>
      <c r="B983" s="10">
        <v>43523</v>
      </c>
      <c r="C983" t="s">
        <v>11</v>
      </c>
      <c r="D983" t="s">
        <v>8</v>
      </c>
      <c r="E983">
        <f>COUNTIF($C$2:$C983,$C983)+COUNTIF($D$2:$D983,$C983)</f>
        <v>64</v>
      </c>
      <c r="F983">
        <f>COUNTIF($C$2:$C983,$D983)+COUNTIF($D$2:$D983,$D983)</f>
        <v>63</v>
      </c>
      <c r="G983">
        <v>4</v>
      </c>
      <c r="H983">
        <v>3</v>
      </c>
      <c r="I983" t="s">
        <v>61</v>
      </c>
      <c r="J983" s="11">
        <v>17012</v>
      </c>
      <c r="K983" s="12">
        <v>0.11041666666666666</v>
      </c>
      <c r="L983">
        <f t="shared" si="75"/>
        <v>1</v>
      </c>
      <c r="M983">
        <f t="shared" si="77"/>
        <v>2</v>
      </c>
      <c r="N983">
        <f t="shared" si="76"/>
        <v>0</v>
      </c>
      <c r="O983">
        <f t="shared" si="78"/>
        <v>1</v>
      </c>
    </row>
    <row r="984" spans="1:15" x14ac:dyDescent="0.3">
      <c r="A984">
        <f t="shared" si="79"/>
        <v>983</v>
      </c>
      <c r="B984" s="10">
        <v>43523</v>
      </c>
      <c r="C984" t="s">
        <v>18</v>
      </c>
      <c r="D984" t="s">
        <v>7</v>
      </c>
      <c r="E984">
        <f>COUNTIF($C$2:$C984,$C984)+COUNTIF($D$2:$D984,$C984)</f>
        <v>63</v>
      </c>
      <c r="F984">
        <f>COUNTIF($C$2:$C984,$D984)+COUNTIF($D$2:$D984,$D984)</f>
        <v>63</v>
      </c>
      <c r="G984">
        <v>2</v>
      </c>
      <c r="H984">
        <v>6</v>
      </c>
      <c r="I984" t="s">
        <v>60</v>
      </c>
      <c r="J984" s="11">
        <v>19356</v>
      </c>
      <c r="K984" s="12">
        <v>0.10277777777777779</v>
      </c>
      <c r="L984">
        <f t="shared" si="75"/>
        <v>0</v>
      </c>
      <c r="M984">
        <f t="shared" si="77"/>
        <v>0</v>
      </c>
      <c r="N984">
        <f t="shared" si="76"/>
        <v>1</v>
      </c>
      <c r="O984">
        <f t="shared" si="78"/>
        <v>2</v>
      </c>
    </row>
    <row r="985" spans="1:15" x14ac:dyDescent="0.3">
      <c r="A985">
        <f t="shared" si="79"/>
        <v>984</v>
      </c>
      <c r="B985" s="10">
        <v>43524</v>
      </c>
      <c r="C985" t="s">
        <v>13</v>
      </c>
      <c r="D985" t="s">
        <v>32</v>
      </c>
      <c r="E985">
        <f>COUNTIF($C$2:$C985,$C985)+COUNTIF($D$2:$D985,$C985)</f>
        <v>65</v>
      </c>
      <c r="F985">
        <f>COUNTIF($C$2:$C985,$D985)+COUNTIF($D$2:$D985,$D985)</f>
        <v>64</v>
      </c>
      <c r="G985">
        <v>2</v>
      </c>
      <c r="H985">
        <v>5</v>
      </c>
      <c r="I985" t="s">
        <v>60</v>
      </c>
      <c r="J985" s="11">
        <v>12767</v>
      </c>
      <c r="K985" s="12">
        <v>0.1013888888888889</v>
      </c>
      <c r="L985">
        <f t="shared" si="75"/>
        <v>0</v>
      </c>
      <c r="M985">
        <f t="shared" si="77"/>
        <v>0</v>
      </c>
      <c r="N985">
        <f t="shared" si="76"/>
        <v>1</v>
      </c>
      <c r="O985">
        <f t="shared" si="78"/>
        <v>2</v>
      </c>
    </row>
    <row r="986" spans="1:15" x14ac:dyDescent="0.3">
      <c r="A986">
        <f t="shared" si="79"/>
        <v>985</v>
      </c>
      <c r="B986" s="10">
        <v>43524</v>
      </c>
      <c r="C986" t="s">
        <v>11</v>
      </c>
      <c r="D986" t="s">
        <v>17</v>
      </c>
      <c r="E986">
        <f>COUNTIF($C$2:$C986,$C986)+COUNTIF($D$2:$D986,$C986)</f>
        <v>65</v>
      </c>
      <c r="F986">
        <f>COUNTIF($C$2:$C986,$D986)+COUNTIF($D$2:$D986,$D986)</f>
        <v>64</v>
      </c>
      <c r="G986">
        <v>1</v>
      </c>
      <c r="H986">
        <v>4</v>
      </c>
      <c r="I986" t="s">
        <v>60</v>
      </c>
      <c r="J986" s="11">
        <v>17565</v>
      </c>
      <c r="K986" s="12">
        <v>0.10069444444444443</v>
      </c>
      <c r="L986">
        <f t="shared" si="75"/>
        <v>0</v>
      </c>
      <c r="M986">
        <f t="shared" si="77"/>
        <v>0</v>
      </c>
      <c r="N986">
        <f t="shared" si="76"/>
        <v>1</v>
      </c>
      <c r="O986">
        <f t="shared" si="78"/>
        <v>2</v>
      </c>
    </row>
    <row r="987" spans="1:15" x14ac:dyDescent="0.3">
      <c r="A987">
        <f t="shared" si="79"/>
        <v>986</v>
      </c>
      <c r="B987" s="10">
        <v>43524</v>
      </c>
      <c r="C987" t="s">
        <v>36</v>
      </c>
      <c r="D987" t="s">
        <v>30</v>
      </c>
      <c r="E987">
        <f>COUNTIF($C$2:$C987,$C987)+COUNTIF($D$2:$D987,$C987)</f>
        <v>64</v>
      </c>
      <c r="F987">
        <f>COUNTIF($C$2:$C987,$D987)+COUNTIF($D$2:$D987,$D987)</f>
        <v>63</v>
      </c>
      <c r="G987">
        <v>3</v>
      </c>
      <c r="H987">
        <v>4</v>
      </c>
      <c r="I987" t="s">
        <v>61</v>
      </c>
      <c r="J987" s="11">
        <v>17169</v>
      </c>
      <c r="K987" s="12">
        <v>0.11527777777777777</v>
      </c>
      <c r="L987">
        <f t="shared" si="75"/>
        <v>0</v>
      </c>
      <c r="M987">
        <f t="shared" si="77"/>
        <v>1</v>
      </c>
      <c r="N987">
        <f t="shared" si="76"/>
        <v>1</v>
      </c>
      <c r="O987">
        <f t="shared" si="78"/>
        <v>2</v>
      </c>
    </row>
    <row r="988" spans="1:15" x14ac:dyDescent="0.3">
      <c r="A988">
        <f t="shared" si="79"/>
        <v>987</v>
      </c>
      <c r="B988" s="10">
        <v>43524</v>
      </c>
      <c r="C988" t="s">
        <v>23</v>
      </c>
      <c r="D988" t="s">
        <v>14</v>
      </c>
      <c r="E988">
        <f>COUNTIF($C$2:$C988,$C988)+COUNTIF($D$2:$D988,$C988)</f>
        <v>64</v>
      </c>
      <c r="F988">
        <f>COUNTIF($C$2:$C988,$D988)+COUNTIF($D$2:$D988,$D988)</f>
        <v>64</v>
      </c>
      <c r="G988">
        <v>4</v>
      </c>
      <c r="H988">
        <v>3</v>
      </c>
      <c r="I988" t="s">
        <v>61</v>
      </c>
      <c r="J988" s="11">
        <v>18230</v>
      </c>
      <c r="K988" s="12">
        <v>0.11041666666666666</v>
      </c>
      <c r="L988">
        <f t="shared" si="75"/>
        <v>1</v>
      </c>
      <c r="M988">
        <f t="shared" si="77"/>
        <v>2</v>
      </c>
      <c r="N988">
        <f t="shared" si="76"/>
        <v>0</v>
      </c>
      <c r="O988">
        <f t="shared" si="78"/>
        <v>1</v>
      </c>
    </row>
    <row r="989" spans="1:15" x14ac:dyDescent="0.3">
      <c r="A989">
        <f t="shared" si="79"/>
        <v>988</v>
      </c>
      <c r="B989" s="10">
        <v>43524</v>
      </c>
      <c r="C989" t="s">
        <v>7</v>
      </c>
      <c r="D989" t="s">
        <v>33</v>
      </c>
      <c r="E989">
        <f>COUNTIF($C$2:$C989,$C989)+COUNTIF($D$2:$D989,$C989)</f>
        <v>64</v>
      </c>
      <c r="F989">
        <f>COUNTIF($C$2:$C989,$D989)+COUNTIF($D$2:$D989,$D989)</f>
        <v>63</v>
      </c>
      <c r="G989">
        <v>1</v>
      </c>
      <c r="H989">
        <v>6</v>
      </c>
      <c r="I989" t="s">
        <v>60</v>
      </c>
      <c r="J989" s="11">
        <v>13917</v>
      </c>
      <c r="K989" s="12">
        <v>0.1111111111111111</v>
      </c>
      <c r="L989">
        <f t="shared" si="75"/>
        <v>0</v>
      </c>
      <c r="M989">
        <f t="shared" si="77"/>
        <v>0</v>
      </c>
      <c r="N989">
        <f t="shared" si="76"/>
        <v>1</v>
      </c>
      <c r="O989">
        <f t="shared" si="78"/>
        <v>2</v>
      </c>
    </row>
    <row r="990" spans="1:15" x14ac:dyDescent="0.3">
      <c r="A990">
        <f t="shared" si="79"/>
        <v>989</v>
      </c>
      <c r="B990" s="10">
        <v>43524</v>
      </c>
      <c r="C990" t="s">
        <v>18</v>
      </c>
      <c r="D990" t="s">
        <v>9</v>
      </c>
      <c r="E990">
        <f>COUNTIF($C$2:$C990,$C990)+COUNTIF($D$2:$D990,$C990)</f>
        <v>64</v>
      </c>
      <c r="F990">
        <f>COUNTIF($C$2:$C990,$D990)+COUNTIF($D$2:$D990,$D990)</f>
        <v>64</v>
      </c>
      <c r="G990">
        <v>4</v>
      </c>
      <c r="H990">
        <v>2</v>
      </c>
      <c r="I990" t="s">
        <v>60</v>
      </c>
      <c r="J990" s="11">
        <v>18358</v>
      </c>
      <c r="K990" s="12">
        <v>9.9999999999999992E-2</v>
      </c>
      <c r="L990">
        <f t="shared" si="75"/>
        <v>1</v>
      </c>
      <c r="M990">
        <f t="shared" si="77"/>
        <v>2</v>
      </c>
      <c r="N990">
        <f t="shared" si="76"/>
        <v>0</v>
      </c>
      <c r="O990">
        <f t="shared" si="78"/>
        <v>0</v>
      </c>
    </row>
    <row r="991" spans="1:15" x14ac:dyDescent="0.3">
      <c r="A991">
        <f t="shared" si="79"/>
        <v>990</v>
      </c>
      <c r="B991" s="10">
        <v>43524</v>
      </c>
      <c r="C991" t="s">
        <v>31</v>
      </c>
      <c r="D991" t="s">
        <v>12</v>
      </c>
      <c r="E991">
        <f>COUNTIF($C$2:$C991,$C991)+COUNTIF($D$2:$D991,$C991)</f>
        <v>63</v>
      </c>
      <c r="F991">
        <f>COUNTIF($C$2:$C991,$D991)+COUNTIF($D$2:$D991,$D991)</f>
        <v>65</v>
      </c>
      <c r="G991">
        <v>5</v>
      </c>
      <c r="H991">
        <v>6</v>
      </c>
      <c r="I991" t="s">
        <v>62</v>
      </c>
      <c r="J991" s="11">
        <v>18281</v>
      </c>
      <c r="K991" s="12">
        <v>0.11805555555555557</v>
      </c>
      <c r="L991">
        <f t="shared" si="75"/>
        <v>0</v>
      </c>
      <c r="M991">
        <f t="shared" si="77"/>
        <v>1</v>
      </c>
      <c r="N991">
        <f t="shared" si="76"/>
        <v>1</v>
      </c>
      <c r="O991">
        <f t="shared" si="78"/>
        <v>2</v>
      </c>
    </row>
    <row r="992" spans="1:15" x14ac:dyDescent="0.3">
      <c r="A992">
        <f t="shared" si="79"/>
        <v>991</v>
      </c>
      <c r="B992" s="10">
        <v>43525</v>
      </c>
      <c r="C992" t="s">
        <v>12</v>
      </c>
      <c r="D992" t="s">
        <v>27</v>
      </c>
      <c r="E992">
        <f>COUNTIF($C$2:$C992,$C992)+COUNTIF($D$2:$D992,$C992)</f>
        <v>66</v>
      </c>
      <c r="F992">
        <f>COUNTIF($C$2:$C992,$D992)+COUNTIF($D$2:$D992,$D992)</f>
        <v>65</v>
      </c>
      <c r="G992">
        <v>3</v>
      </c>
      <c r="H992">
        <v>0</v>
      </c>
      <c r="I992" t="s">
        <v>60</v>
      </c>
      <c r="J992" s="11">
        <v>16456</v>
      </c>
      <c r="K992" s="12">
        <v>9.8611111111111108E-2</v>
      </c>
      <c r="L992">
        <f t="shared" si="75"/>
        <v>1</v>
      </c>
      <c r="M992">
        <f t="shared" si="77"/>
        <v>2</v>
      </c>
      <c r="N992">
        <f t="shared" si="76"/>
        <v>0</v>
      </c>
      <c r="O992">
        <f t="shared" si="78"/>
        <v>0</v>
      </c>
    </row>
    <row r="993" spans="1:15" x14ac:dyDescent="0.3">
      <c r="A993">
        <f t="shared" si="79"/>
        <v>992</v>
      </c>
      <c r="B993" s="10">
        <v>43525</v>
      </c>
      <c r="C993" t="s">
        <v>34</v>
      </c>
      <c r="D993" t="s">
        <v>10</v>
      </c>
      <c r="E993">
        <f>COUNTIF($C$2:$C993,$C993)+COUNTIF($D$2:$D993,$C993)</f>
        <v>64</v>
      </c>
      <c r="F993">
        <f>COUNTIF($C$2:$C993,$D993)+COUNTIF($D$2:$D993,$D993)</f>
        <v>64</v>
      </c>
      <c r="G993">
        <v>3</v>
      </c>
      <c r="H993">
        <v>4</v>
      </c>
      <c r="I993" t="s">
        <v>61</v>
      </c>
      <c r="J993" s="11">
        <v>19070</v>
      </c>
      <c r="K993" s="12">
        <v>0.11180555555555556</v>
      </c>
      <c r="L993">
        <f t="shared" si="75"/>
        <v>0</v>
      </c>
      <c r="M993">
        <f t="shared" si="77"/>
        <v>1</v>
      </c>
      <c r="N993">
        <f t="shared" si="76"/>
        <v>1</v>
      </c>
      <c r="O993">
        <f t="shared" si="78"/>
        <v>2</v>
      </c>
    </row>
    <row r="994" spans="1:15" x14ac:dyDescent="0.3">
      <c r="A994">
        <f t="shared" si="79"/>
        <v>993</v>
      </c>
      <c r="B994" s="10">
        <v>43525</v>
      </c>
      <c r="C994" t="s">
        <v>35</v>
      </c>
      <c r="D994" t="s">
        <v>25</v>
      </c>
      <c r="E994">
        <f>COUNTIF($C$2:$C994,$C994)+COUNTIF($D$2:$D994,$C994)</f>
        <v>64</v>
      </c>
      <c r="F994">
        <f>COUNTIF($C$2:$C994,$D994)+COUNTIF($D$2:$D994,$D994)</f>
        <v>64</v>
      </c>
      <c r="G994">
        <v>2</v>
      </c>
      <c r="H994">
        <v>5</v>
      </c>
      <c r="I994" t="s">
        <v>60</v>
      </c>
      <c r="J994" s="11">
        <v>15363</v>
      </c>
      <c r="K994" s="12">
        <v>0.10416666666666667</v>
      </c>
      <c r="L994">
        <f t="shared" si="75"/>
        <v>0</v>
      </c>
      <c r="M994">
        <f t="shared" si="77"/>
        <v>0</v>
      </c>
      <c r="N994">
        <f t="shared" si="76"/>
        <v>1</v>
      </c>
      <c r="O994">
        <f t="shared" si="78"/>
        <v>2</v>
      </c>
    </row>
    <row r="995" spans="1:15" x14ac:dyDescent="0.3">
      <c r="A995">
        <f t="shared" si="79"/>
        <v>994</v>
      </c>
      <c r="B995" s="10">
        <v>43525</v>
      </c>
      <c r="C995" t="s">
        <v>36</v>
      </c>
      <c r="D995" t="s">
        <v>29</v>
      </c>
      <c r="E995">
        <f>COUNTIF($C$2:$C995,$C995)+COUNTIF($D$2:$D995,$C995)</f>
        <v>65</v>
      </c>
      <c r="F995">
        <f>COUNTIF($C$2:$C995,$D995)+COUNTIF($D$2:$D995,$D995)</f>
        <v>65</v>
      </c>
      <c r="G995">
        <v>6</v>
      </c>
      <c r="H995">
        <v>3</v>
      </c>
      <c r="I995" t="s">
        <v>60</v>
      </c>
      <c r="J995" s="11">
        <v>15247</v>
      </c>
      <c r="K995" s="12">
        <v>0.10625</v>
      </c>
      <c r="L995">
        <f t="shared" si="75"/>
        <v>1</v>
      </c>
      <c r="M995">
        <f t="shared" si="77"/>
        <v>2</v>
      </c>
      <c r="N995">
        <f t="shared" si="76"/>
        <v>0</v>
      </c>
      <c r="O995">
        <f t="shared" si="78"/>
        <v>0</v>
      </c>
    </row>
    <row r="996" spans="1:15" x14ac:dyDescent="0.3">
      <c r="A996">
        <f t="shared" si="79"/>
        <v>995</v>
      </c>
      <c r="B996" s="10">
        <v>43525</v>
      </c>
      <c r="C996" t="s">
        <v>28</v>
      </c>
      <c r="D996" t="s">
        <v>33</v>
      </c>
      <c r="E996">
        <f>COUNTIF($C$2:$C996,$C996)+COUNTIF($D$2:$D996,$C996)</f>
        <v>65</v>
      </c>
      <c r="F996">
        <f>COUNTIF($C$2:$C996,$D996)+COUNTIF($D$2:$D996,$D996)</f>
        <v>64</v>
      </c>
      <c r="G996">
        <v>3</v>
      </c>
      <c r="H996">
        <v>1</v>
      </c>
      <c r="I996" t="s">
        <v>60</v>
      </c>
      <c r="J996" s="11">
        <v>13971</v>
      </c>
      <c r="K996" s="12">
        <v>0.10486111111111111</v>
      </c>
      <c r="L996">
        <f t="shared" si="75"/>
        <v>1</v>
      </c>
      <c r="M996">
        <f t="shared" si="77"/>
        <v>2</v>
      </c>
      <c r="N996">
        <f t="shared" si="76"/>
        <v>0</v>
      </c>
      <c r="O996">
        <f t="shared" si="78"/>
        <v>0</v>
      </c>
    </row>
    <row r="997" spans="1:15" x14ac:dyDescent="0.3">
      <c r="A997">
        <f t="shared" si="79"/>
        <v>996</v>
      </c>
      <c r="B997" s="10">
        <v>43525</v>
      </c>
      <c r="C997" t="s">
        <v>20</v>
      </c>
      <c r="D997" t="s">
        <v>8</v>
      </c>
      <c r="E997">
        <f>COUNTIF($C$2:$C997,$C997)+COUNTIF($D$2:$D997,$C997)</f>
        <v>65</v>
      </c>
      <c r="F997">
        <f>COUNTIF($C$2:$C997,$D997)+COUNTIF($D$2:$D997,$D997)</f>
        <v>64</v>
      </c>
      <c r="G997">
        <v>4</v>
      </c>
      <c r="H997">
        <v>2</v>
      </c>
      <c r="I997" t="s">
        <v>60</v>
      </c>
      <c r="J997" s="11">
        <v>17334</v>
      </c>
      <c r="K997" s="12">
        <v>9.930555555555555E-2</v>
      </c>
      <c r="L997">
        <f t="shared" si="75"/>
        <v>1</v>
      </c>
      <c r="M997">
        <f t="shared" si="77"/>
        <v>2</v>
      </c>
      <c r="N997">
        <f t="shared" si="76"/>
        <v>0</v>
      </c>
      <c r="O997">
        <f t="shared" si="78"/>
        <v>0</v>
      </c>
    </row>
    <row r="998" spans="1:15" x14ac:dyDescent="0.3">
      <c r="A998">
        <f t="shared" si="79"/>
        <v>997</v>
      </c>
      <c r="B998" s="10">
        <v>43525</v>
      </c>
      <c r="C998" t="s">
        <v>24</v>
      </c>
      <c r="D998" t="s">
        <v>6</v>
      </c>
      <c r="E998">
        <f>COUNTIF($C$2:$C998,$C998)+COUNTIF($D$2:$D998,$C998)</f>
        <v>65</v>
      </c>
      <c r="F998">
        <f>COUNTIF($C$2:$C998,$D998)+COUNTIF($D$2:$D998,$D998)</f>
        <v>65</v>
      </c>
      <c r="G998">
        <v>3</v>
      </c>
      <c r="H998">
        <v>4</v>
      </c>
      <c r="I998" t="s">
        <v>60</v>
      </c>
      <c r="J998" s="11">
        <v>17351</v>
      </c>
      <c r="K998" s="12">
        <v>0.10208333333333335</v>
      </c>
      <c r="L998">
        <f t="shared" si="75"/>
        <v>0</v>
      </c>
      <c r="M998">
        <f t="shared" si="77"/>
        <v>0</v>
      </c>
      <c r="N998">
        <f t="shared" si="76"/>
        <v>1</v>
      </c>
      <c r="O998">
        <f t="shared" si="78"/>
        <v>2</v>
      </c>
    </row>
    <row r="999" spans="1:15" x14ac:dyDescent="0.3">
      <c r="A999">
        <f t="shared" si="79"/>
        <v>998</v>
      </c>
      <c r="B999" s="10">
        <v>43525</v>
      </c>
      <c r="C999" t="s">
        <v>22</v>
      </c>
      <c r="D999" t="s">
        <v>26</v>
      </c>
      <c r="E999">
        <f>COUNTIF($C$2:$C999,$C999)+COUNTIF($D$2:$D999,$C999)</f>
        <v>67</v>
      </c>
      <c r="F999">
        <f>COUNTIF($C$2:$C999,$D999)+COUNTIF($D$2:$D999,$D999)</f>
        <v>64</v>
      </c>
      <c r="G999">
        <v>3</v>
      </c>
      <c r="H999">
        <v>5</v>
      </c>
      <c r="I999" t="s">
        <v>60</v>
      </c>
      <c r="J999" s="11">
        <v>15321</v>
      </c>
      <c r="K999" s="12">
        <v>0.10694444444444444</v>
      </c>
      <c r="L999">
        <f t="shared" si="75"/>
        <v>0</v>
      </c>
      <c r="M999">
        <f t="shared" si="77"/>
        <v>0</v>
      </c>
      <c r="N999">
        <f t="shared" si="76"/>
        <v>1</v>
      </c>
      <c r="O999">
        <f t="shared" si="78"/>
        <v>2</v>
      </c>
    </row>
    <row r="1000" spans="1:15" x14ac:dyDescent="0.3">
      <c r="A1000">
        <f t="shared" si="79"/>
        <v>999</v>
      </c>
      <c r="B1000" s="10">
        <v>43526</v>
      </c>
      <c r="C1000" t="s">
        <v>16</v>
      </c>
      <c r="D1000" t="s">
        <v>32</v>
      </c>
      <c r="E1000">
        <f>COUNTIF($C$2:$C1000,$C1000)+COUNTIF($D$2:$D1000,$C1000)</f>
        <v>65</v>
      </c>
      <c r="F1000">
        <f>COUNTIF($C$2:$C1000,$D1000)+COUNTIF($D$2:$D1000,$D1000)</f>
        <v>65</v>
      </c>
      <c r="G1000">
        <v>1</v>
      </c>
      <c r="H1000">
        <v>3</v>
      </c>
      <c r="I1000" t="s">
        <v>60</v>
      </c>
      <c r="J1000" s="11">
        <v>15552</v>
      </c>
      <c r="K1000" s="12">
        <v>0.10625</v>
      </c>
      <c r="L1000">
        <f t="shared" si="75"/>
        <v>0</v>
      </c>
      <c r="M1000">
        <f t="shared" si="77"/>
        <v>0</v>
      </c>
      <c r="N1000">
        <f t="shared" si="76"/>
        <v>1</v>
      </c>
      <c r="O1000">
        <f t="shared" si="78"/>
        <v>2</v>
      </c>
    </row>
    <row r="1001" spans="1:15" x14ac:dyDescent="0.3">
      <c r="A1001">
        <f t="shared" si="79"/>
        <v>1000</v>
      </c>
      <c r="B1001" s="10">
        <v>43526</v>
      </c>
      <c r="C1001" t="s">
        <v>29</v>
      </c>
      <c r="D1001" t="s">
        <v>17</v>
      </c>
      <c r="E1001">
        <f>COUNTIF($C$2:$C1001,$C1001)+COUNTIF($D$2:$D1001,$C1001)</f>
        <v>66</v>
      </c>
      <c r="F1001">
        <f>COUNTIF($C$2:$C1001,$D1001)+COUNTIF($D$2:$D1001,$D1001)</f>
        <v>65</v>
      </c>
      <c r="G1001">
        <v>0</v>
      </c>
      <c r="H1001">
        <v>1</v>
      </c>
      <c r="I1001" t="s">
        <v>60</v>
      </c>
      <c r="J1001" s="11">
        <v>17565</v>
      </c>
      <c r="K1001" s="12">
        <v>9.7916666666666666E-2</v>
      </c>
      <c r="L1001">
        <f t="shared" si="75"/>
        <v>0</v>
      </c>
      <c r="M1001">
        <f t="shared" si="77"/>
        <v>0</v>
      </c>
      <c r="N1001">
        <f t="shared" si="76"/>
        <v>1</v>
      </c>
      <c r="O1001">
        <f t="shared" si="78"/>
        <v>2</v>
      </c>
    </row>
    <row r="1002" spans="1:15" x14ac:dyDescent="0.3">
      <c r="A1002">
        <f t="shared" si="79"/>
        <v>1001</v>
      </c>
      <c r="B1002" s="10">
        <v>43526</v>
      </c>
      <c r="C1002" t="s">
        <v>18</v>
      </c>
      <c r="D1002" t="s">
        <v>30</v>
      </c>
      <c r="E1002">
        <f>COUNTIF($C$2:$C1002,$C1002)+COUNTIF($D$2:$D1002,$C1002)</f>
        <v>65</v>
      </c>
      <c r="F1002">
        <f>COUNTIF($C$2:$C1002,$D1002)+COUNTIF($D$2:$D1002,$D1002)</f>
        <v>64</v>
      </c>
      <c r="G1002">
        <v>4</v>
      </c>
      <c r="H1002">
        <v>0</v>
      </c>
      <c r="I1002" t="s">
        <v>60</v>
      </c>
      <c r="J1002" s="11">
        <v>18628</v>
      </c>
      <c r="K1002" s="12">
        <v>9.8611111111111108E-2</v>
      </c>
      <c r="L1002">
        <f t="shared" si="75"/>
        <v>1</v>
      </c>
      <c r="M1002">
        <f t="shared" si="77"/>
        <v>2</v>
      </c>
      <c r="N1002">
        <f t="shared" si="76"/>
        <v>0</v>
      </c>
      <c r="O1002">
        <f t="shared" si="78"/>
        <v>0</v>
      </c>
    </row>
    <row r="1003" spans="1:15" x14ac:dyDescent="0.3">
      <c r="A1003">
        <f t="shared" si="79"/>
        <v>1002</v>
      </c>
      <c r="B1003" s="10">
        <v>43526</v>
      </c>
      <c r="C1003" t="s">
        <v>19</v>
      </c>
      <c r="D1003" t="s">
        <v>15</v>
      </c>
      <c r="E1003">
        <f>COUNTIF($C$2:$C1003,$C1003)+COUNTIF($D$2:$D1003,$C1003)</f>
        <v>65</v>
      </c>
      <c r="F1003">
        <f>COUNTIF($C$2:$C1003,$D1003)+COUNTIF($D$2:$D1003,$D1003)</f>
        <v>65</v>
      </c>
      <c r="G1003">
        <v>4</v>
      </c>
      <c r="H1003">
        <v>2</v>
      </c>
      <c r="I1003" t="s">
        <v>60</v>
      </c>
      <c r="J1003" s="11">
        <v>19289</v>
      </c>
      <c r="K1003" s="12">
        <v>0.10972222222222222</v>
      </c>
      <c r="L1003">
        <f t="shared" si="75"/>
        <v>1</v>
      </c>
      <c r="M1003">
        <f t="shared" si="77"/>
        <v>2</v>
      </c>
      <c r="N1003">
        <f t="shared" si="76"/>
        <v>0</v>
      </c>
      <c r="O1003">
        <f t="shared" si="78"/>
        <v>0</v>
      </c>
    </row>
    <row r="1004" spans="1:15" x14ac:dyDescent="0.3">
      <c r="A1004">
        <f t="shared" si="79"/>
        <v>1003</v>
      </c>
      <c r="B1004" s="10">
        <v>43526</v>
      </c>
      <c r="C1004" t="s">
        <v>25</v>
      </c>
      <c r="D1004" t="s">
        <v>31</v>
      </c>
      <c r="E1004">
        <f>COUNTIF($C$2:$C1004,$C1004)+COUNTIF($D$2:$D1004,$C1004)</f>
        <v>65</v>
      </c>
      <c r="F1004">
        <f>COUNTIF($C$2:$C1004,$D1004)+COUNTIF($D$2:$D1004,$D1004)</f>
        <v>64</v>
      </c>
      <c r="G1004">
        <v>4</v>
      </c>
      <c r="H1004">
        <v>3</v>
      </c>
      <c r="I1004" t="s">
        <v>61</v>
      </c>
      <c r="J1004" s="11">
        <v>13923</v>
      </c>
      <c r="K1004" s="12">
        <v>0.10347222222222223</v>
      </c>
      <c r="L1004">
        <f t="shared" si="75"/>
        <v>1</v>
      </c>
      <c r="M1004">
        <f t="shared" si="77"/>
        <v>2</v>
      </c>
      <c r="N1004">
        <f t="shared" si="76"/>
        <v>0</v>
      </c>
      <c r="O1004">
        <f t="shared" si="78"/>
        <v>1</v>
      </c>
    </row>
    <row r="1005" spans="1:15" x14ac:dyDescent="0.3">
      <c r="A1005">
        <f t="shared" si="79"/>
        <v>1004</v>
      </c>
      <c r="B1005" s="10">
        <v>43526</v>
      </c>
      <c r="C1005" t="s">
        <v>21</v>
      </c>
      <c r="D1005" t="s">
        <v>14</v>
      </c>
      <c r="E1005">
        <f>COUNTIF($C$2:$C1005,$C1005)+COUNTIF($D$2:$D1005,$C1005)</f>
        <v>65</v>
      </c>
      <c r="F1005">
        <f>COUNTIF($C$2:$C1005,$D1005)+COUNTIF($D$2:$D1005,$D1005)</f>
        <v>65</v>
      </c>
      <c r="G1005">
        <v>3</v>
      </c>
      <c r="H1005">
        <v>6</v>
      </c>
      <c r="I1005" t="s">
        <v>60</v>
      </c>
      <c r="J1005" s="11">
        <v>18230</v>
      </c>
      <c r="K1005" s="12">
        <v>9.9999999999999992E-2</v>
      </c>
      <c r="L1005">
        <f t="shared" si="75"/>
        <v>0</v>
      </c>
      <c r="M1005">
        <f t="shared" si="77"/>
        <v>0</v>
      </c>
      <c r="N1005">
        <f t="shared" si="76"/>
        <v>1</v>
      </c>
      <c r="O1005">
        <f t="shared" si="78"/>
        <v>2</v>
      </c>
    </row>
    <row r="1006" spans="1:15" x14ac:dyDescent="0.3">
      <c r="A1006">
        <f t="shared" si="79"/>
        <v>1005</v>
      </c>
      <c r="B1006" s="10">
        <v>43526</v>
      </c>
      <c r="C1006" t="s">
        <v>34</v>
      </c>
      <c r="D1006" t="s">
        <v>20</v>
      </c>
      <c r="E1006">
        <f>COUNTIF($C$2:$C1006,$C1006)+COUNTIF($D$2:$D1006,$C1006)</f>
        <v>65</v>
      </c>
      <c r="F1006">
        <f>COUNTIF($C$2:$C1006,$D1006)+COUNTIF($D$2:$D1006,$D1006)</f>
        <v>66</v>
      </c>
      <c r="G1006">
        <v>5</v>
      </c>
      <c r="H1006">
        <v>1</v>
      </c>
      <c r="I1006" t="s">
        <v>60</v>
      </c>
      <c r="J1006" s="11">
        <v>21302</v>
      </c>
      <c r="K1006" s="12">
        <v>0.10277777777777779</v>
      </c>
      <c r="L1006">
        <f t="shared" si="75"/>
        <v>1</v>
      </c>
      <c r="M1006">
        <f t="shared" si="77"/>
        <v>2</v>
      </c>
      <c r="N1006">
        <f t="shared" si="76"/>
        <v>0</v>
      </c>
      <c r="O1006">
        <f t="shared" si="78"/>
        <v>0</v>
      </c>
    </row>
    <row r="1007" spans="1:15" x14ac:dyDescent="0.3">
      <c r="A1007">
        <f t="shared" si="79"/>
        <v>1006</v>
      </c>
      <c r="B1007" s="10">
        <v>43526</v>
      </c>
      <c r="C1007" t="s">
        <v>23</v>
      </c>
      <c r="D1007" t="s">
        <v>35</v>
      </c>
      <c r="E1007">
        <f>COUNTIF($C$2:$C1007,$C1007)+COUNTIF($D$2:$D1007,$C1007)</f>
        <v>65</v>
      </c>
      <c r="F1007">
        <f>COUNTIF($C$2:$C1007,$D1007)+COUNTIF($D$2:$D1007,$D1007)</f>
        <v>65</v>
      </c>
      <c r="G1007">
        <v>4</v>
      </c>
      <c r="H1007">
        <v>1</v>
      </c>
      <c r="I1007" t="s">
        <v>60</v>
      </c>
      <c r="J1007" s="11">
        <v>18166</v>
      </c>
      <c r="K1007" s="12">
        <v>0.10555555555555556</v>
      </c>
      <c r="L1007">
        <f t="shared" si="75"/>
        <v>1</v>
      </c>
      <c r="M1007">
        <f t="shared" si="77"/>
        <v>2</v>
      </c>
      <c r="N1007">
        <f t="shared" si="76"/>
        <v>0</v>
      </c>
      <c r="O1007">
        <f t="shared" si="78"/>
        <v>0</v>
      </c>
    </row>
    <row r="1008" spans="1:15" x14ac:dyDescent="0.3">
      <c r="A1008">
        <f t="shared" si="79"/>
        <v>1007</v>
      </c>
      <c r="B1008" s="10">
        <v>43526</v>
      </c>
      <c r="C1008" t="s">
        <v>9</v>
      </c>
      <c r="D1008" t="s">
        <v>11</v>
      </c>
      <c r="E1008">
        <f>COUNTIF($C$2:$C1008,$C1008)+COUNTIF($D$2:$D1008,$C1008)</f>
        <v>65</v>
      </c>
      <c r="F1008">
        <f>COUNTIF($C$2:$C1008,$D1008)+COUNTIF($D$2:$D1008,$D1008)</f>
        <v>66</v>
      </c>
      <c r="G1008">
        <v>1</v>
      </c>
      <c r="H1008">
        <v>5</v>
      </c>
      <c r="I1008" t="s">
        <v>60</v>
      </c>
      <c r="J1008" s="11">
        <v>19092</v>
      </c>
      <c r="K1008" s="12">
        <v>0.10694444444444444</v>
      </c>
      <c r="L1008">
        <f t="shared" si="75"/>
        <v>0</v>
      </c>
      <c r="M1008">
        <f t="shared" si="77"/>
        <v>0</v>
      </c>
      <c r="N1008">
        <f t="shared" si="76"/>
        <v>1</v>
      </c>
      <c r="O1008">
        <f t="shared" si="78"/>
        <v>2</v>
      </c>
    </row>
    <row r="1009" spans="1:15" x14ac:dyDescent="0.3">
      <c r="A1009">
        <f t="shared" si="79"/>
        <v>1008</v>
      </c>
      <c r="B1009" s="10">
        <v>43526</v>
      </c>
      <c r="C1009" t="s">
        <v>10</v>
      </c>
      <c r="D1009" t="s">
        <v>7</v>
      </c>
      <c r="E1009">
        <f>COUNTIF($C$2:$C1009,$C1009)+COUNTIF($D$2:$D1009,$C1009)</f>
        <v>65</v>
      </c>
      <c r="F1009">
        <f>COUNTIF($C$2:$C1009,$D1009)+COUNTIF($D$2:$D1009,$D1009)</f>
        <v>65</v>
      </c>
      <c r="G1009">
        <v>2</v>
      </c>
      <c r="H1009">
        <v>5</v>
      </c>
      <c r="I1009" t="s">
        <v>60</v>
      </c>
      <c r="J1009" s="11">
        <v>19088</v>
      </c>
      <c r="K1009" s="12">
        <v>0.10208333333333335</v>
      </c>
      <c r="L1009">
        <f t="shared" si="75"/>
        <v>0</v>
      </c>
      <c r="M1009">
        <f t="shared" si="77"/>
        <v>0</v>
      </c>
      <c r="N1009">
        <f t="shared" si="76"/>
        <v>1</v>
      </c>
      <c r="O1009">
        <f t="shared" si="78"/>
        <v>2</v>
      </c>
    </row>
    <row r="1010" spans="1:15" x14ac:dyDescent="0.3">
      <c r="A1010">
        <f t="shared" si="79"/>
        <v>1009</v>
      </c>
      <c r="B1010" s="10">
        <v>43527</v>
      </c>
      <c r="C1010" t="s">
        <v>24</v>
      </c>
      <c r="D1010" t="s">
        <v>27</v>
      </c>
      <c r="E1010">
        <f>COUNTIF($C$2:$C1010,$C1010)+COUNTIF($D$2:$D1010,$C1010)</f>
        <v>66</v>
      </c>
      <c r="F1010">
        <f>COUNTIF($C$2:$C1010,$D1010)+COUNTIF($D$2:$D1010,$D1010)</f>
        <v>66</v>
      </c>
      <c r="G1010">
        <v>1</v>
      </c>
      <c r="H1010">
        <v>2</v>
      </c>
      <c r="I1010" t="s">
        <v>60</v>
      </c>
      <c r="J1010" s="11">
        <v>16690</v>
      </c>
      <c r="K1010" s="12">
        <v>0.10416666666666667</v>
      </c>
      <c r="L1010">
        <f t="shared" si="75"/>
        <v>0</v>
      </c>
      <c r="M1010">
        <f t="shared" si="77"/>
        <v>0</v>
      </c>
      <c r="N1010">
        <f t="shared" si="76"/>
        <v>1</v>
      </c>
      <c r="O1010">
        <f t="shared" si="78"/>
        <v>2</v>
      </c>
    </row>
    <row r="1011" spans="1:15" x14ac:dyDescent="0.3">
      <c r="A1011">
        <f t="shared" si="79"/>
        <v>1010</v>
      </c>
      <c r="B1011" s="10">
        <v>43527</v>
      </c>
      <c r="C1011" t="s">
        <v>26</v>
      </c>
      <c r="D1011" t="s">
        <v>30</v>
      </c>
      <c r="E1011">
        <f>COUNTIF($C$2:$C1011,$C1011)+COUNTIF($D$2:$D1011,$C1011)</f>
        <v>65</v>
      </c>
      <c r="F1011">
        <f>COUNTIF($C$2:$C1011,$D1011)+COUNTIF($D$2:$D1011,$D1011)</f>
        <v>65</v>
      </c>
      <c r="G1011">
        <v>5</v>
      </c>
      <c r="H1011">
        <v>2</v>
      </c>
      <c r="I1011" t="s">
        <v>60</v>
      </c>
      <c r="J1011" s="11">
        <v>16091</v>
      </c>
      <c r="K1011" s="12">
        <v>9.9999999999999992E-2</v>
      </c>
      <c r="L1011">
        <f t="shared" si="75"/>
        <v>1</v>
      </c>
      <c r="M1011">
        <f t="shared" si="77"/>
        <v>2</v>
      </c>
      <c r="N1011">
        <f t="shared" si="76"/>
        <v>0</v>
      </c>
      <c r="O1011">
        <f t="shared" si="78"/>
        <v>0</v>
      </c>
    </row>
    <row r="1012" spans="1:15" x14ac:dyDescent="0.3">
      <c r="A1012">
        <f t="shared" si="79"/>
        <v>1011</v>
      </c>
      <c r="B1012" s="10">
        <v>43527</v>
      </c>
      <c r="C1012" t="s">
        <v>9</v>
      </c>
      <c r="D1012" t="s">
        <v>31</v>
      </c>
      <c r="E1012">
        <f>COUNTIF($C$2:$C1012,$C1012)+COUNTIF($D$2:$D1012,$C1012)</f>
        <v>66</v>
      </c>
      <c r="F1012">
        <f>COUNTIF($C$2:$C1012,$D1012)+COUNTIF($D$2:$D1012,$D1012)</f>
        <v>65</v>
      </c>
      <c r="G1012">
        <v>3</v>
      </c>
      <c r="H1012">
        <v>2</v>
      </c>
      <c r="I1012" t="s">
        <v>60</v>
      </c>
      <c r="J1012" s="11">
        <v>11752</v>
      </c>
      <c r="K1012" s="12">
        <v>0.10277777777777779</v>
      </c>
      <c r="L1012">
        <f t="shared" si="75"/>
        <v>1</v>
      </c>
      <c r="M1012">
        <f t="shared" si="77"/>
        <v>2</v>
      </c>
      <c r="N1012">
        <f t="shared" si="76"/>
        <v>0</v>
      </c>
      <c r="O1012">
        <f t="shared" si="78"/>
        <v>0</v>
      </c>
    </row>
    <row r="1013" spans="1:15" x14ac:dyDescent="0.3">
      <c r="A1013">
        <f t="shared" si="79"/>
        <v>1012</v>
      </c>
      <c r="B1013" s="10">
        <v>43527</v>
      </c>
      <c r="C1013" t="s">
        <v>22</v>
      </c>
      <c r="D1013" t="s">
        <v>19</v>
      </c>
      <c r="E1013">
        <f>COUNTIF($C$2:$C1013,$C1013)+COUNTIF($D$2:$D1013,$C1013)</f>
        <v>68</v>
      </c>
      <c r="F1013">
        <f>COUNTIF($C$2:$C1013,$D1013)+COUNTIF($D$2:$D1013,$D1013)</f>
        <v>66</v>
      </c>
      <c r="G1013">
        <v>3</v>
      </c>
      <c r="H1013">
        <v>2</v>
      </c>
      <c r="I1013" t="s">
        <v>62</v>
      </c>
      <c r="J1013" s="11">
        <v>18885</v>
      </c>
      <c r="K1013" s="12">
        <v>0.10694444444444444</v>
      </c>
      <c r="L1013">
        <f t="shared" si="75"/>
        <v>1</v>
      </c>
      <c r="M1013">
        <f t="shared" si="77"/>
        <v>2</v>
      </c>
      <c r="N1013">
        <f t="shared" si="76"/>
        <v>0</v>
      </c>
      <c r="O1013">
        <f t="shared" si="78"/>
        <v>1</v>
      </c>
    </row>
    <row r="1014" spans="1:15" x14ac:dyDescent="0.3">
      <c r="A1014">
        <f t="shared" si="79"/>
        <v>1013</v>
      </c>
      <c r="B1014" s="10">
        <v>43527</v>
      </c>
      <c r="C1014" t="s">
        <v>36</v>
      </c>
      <c r="D1014" t="s">
        <v>33</v>
      </c>
      <c r="E1014">
        <f>COUNTIF($C$2:$C1014,$C1014)+COUNTIF($D$2:$D1014,$C1014)</f>
        <v>66</v>
      </c>
      <c r="F1014">
        <f>COUNTIF($C$2:$C1014,$D1014)+COUNTIF($D$2:$D1014,$D1014)</f>
        <v>65</v>
      </c>
      <c r="G1014">
        <v>4</v>
      </c>
      <c r="H1014">
        <v>1</v>
      </c>
      <c r="I1014" t="s">
        <v>60</v>
      </c>
      <c r="J1014" s="11">
        <v>13917</v>
      </c>
      <c r="K1014" s="12">
        <v>0.10486111111111111</v>
      </c>
      <c r="L1014">
        <f t="shared" si="75"/>
        <v>1</v>
      </c>
      <c r="M1014">
        <f t="shared" si="77"/>
        <v>2</v>
      </c>
      <c r="N1014">
        <f t="shared" si="76"/>
        <v>0</v>
      </c>
      <c r="O1014">
        <f t="shared" si="78"/>
        <v>0</v>
      </c>
    </row>
    <row r="1015" spans="1:15" x14ac:dyDescent="0.3">
      <c r="A1015">
        <f t="shared" si="79"/>
        <v>1014</v>
      </c>
      <c r="B1015" s="10">
        <v>43527</v>
      </c>
      <c r="C1015" t="s">
        <v>28</v>
      </c>
      <c r="D1015" t="s">
        <v>8</v>
      </c>
      <c r="E1015">
        <f>COUNTIF($C$2:$C1015,$C1015)+COUNTIF($D$2:$D1015,$C1015)</f>
        <v>66</v>
      </c>
      <c r="F1015">
        <f>COUNTIF($C$2:$C1015,$D1015)+COUNTIF($D$2:$D1015,$D1015)</f>
        <v>65</v>
      </c>
      <c r="G1015">
        <v>3</v>
      </c>
      <c r="H1015">
        <v>2</v>
      </c>
      <c r="I1015" t="s">
        <v>62</v>
      </c>
      <c r="J1015" s="11">
        <v>17517</v>
      </c>
      <c r="K1015" s="12">
        <v>0.1125</v>
      </c>
      <c r="L1015">
        <f t="shared" si="75"/>
        <v>1</v>
      </c>
      <c r="M1015">
        <f t="shared" si="77"/>
        <v>2</v>
      </c>
      <c r="N1015">
        <f t="shared" si="76"/>
        <v>0</v>
      </c>
      <c r="O1015">
        <f t="shared" si="78"/>
        <v>1</v>
      </c>
    </row>
    <row r="1016" spans="1:15" x14ac:dyDescent="0.3">
      <c r="A1016">
        <f t="shared" si="79"/>
        <v>1015</v>
      </c>
      <c r="B1016" s="10">
        <v>43527</v>
      </c>
      <c r="C1016" t="s">
        <v>21</v>
      </c>
      <c r="D1016" t="s">
        <v>6</v>
      </c>
      <c r="E1016">
        <f>COUNTIF($C$2:$C1016,$C1016)+COUNTIF($D$2:$D1016,$C1016)</f>
        <v>66</v>
      </c>
      <c r="F1016">
        <f>COUNTIF($C$2:$C1016,$D1016)+COUNTIF($D$2:$D1016,$D1016)</f>
        <v>66</v>
      </c>
      <c r="G1016">
        <v>2</v>
      </c>
      <c r="H1016">
        <v>5</v>
      </c>
      <c r="I1016" t="s">
        <v>60</v>
      </c>
      <c r="J1016" s="11">
        <v>17252</v>
      </c>
      <c r="K1016" s="12">
        <v>9.5138888888888884E-2</v>
      </c>
      <c r="L1016">
        <f t="shared" si="75"/>
        <v>0</v>
      </c>
      <c r="M1016">
        <f t="shared" si="77"/>
        <v>0</v>
      </c>
      <c r="N1016">
        <f t="shared" si="76"/>
        <v>1</v>
      </c>
      <c r="O1016">
        <f t="shared" si="78"/>
        <v>2</v>
      </c>
    </row>
    <row r="1017" spans="1:15" x14ac:dyDescent="0.3">
      <c r="A1017">
        <f t="shared" si="79"/>
        <v>1016</v>
      </c>
      <c r="B1017" s="10">
        <v>43527</v>
      </c>
      <c r="C1017" t="s">
        <v>13</v>
      </c>
      <c r="D1017" t="s">
        <v>12</v>
      </c>
      <c r="E1017">
        <f>COUNTIF($C$2:$C1017,$C1017)+COUNTIF($D$2:$D1017,$C1017)</f>
        <v>66</v>
      </c>
      <c r="F1017">
        <f>COUNTIF($C$2:$C1017,$D1017)+COUNTIF($D$2:$D1017,$D1017)</f>
        <v>67</v>
      </c>
      <c r="G1017">
        <v>0</v>
      </c>
      <c r="H1017">
        <v>3</v>
      </c>
      <c r="I1017" t="s">
        <v>60</v>
      </c>
      <c r="J1017" s="11">
        <v>18303</v>
      </c>
      <c r="K1017" s="12">
        <v>0.1013888888888889</v>
      </c>
      <c r="L1017">
        <f t="shared" si="75"/>
        <v>0</v>
      </c>
      <c r="M1017">
        <f t="shared" si="77"/>
        <v>0</v>
      </c>
      <c r="N1017">
        <f t="shared" si="76"/>
        <v>1</v>
      </c>
      <c r="O1017">
        <f t="shared" si="78"/>
        <v>2</v>
      </c>
    </row>
    <row r="1018" spans="1:15" x14ac:dyDescent="0.3">
      <c r="A1018">
        <f t="shared" si="79"/>
        <v>1017</v>
      </c>
      <c r="B1018" s="10">
        <v>43528</v>
      </c>
      <c r="C1018" t="s">
        <v>18</v>
      </c>
      <c r="D1018" t="s">
        <v>10</v>
      </c>
      <c r="E1018">
        <f>COUNTIF($C$2:$C1018,$C1018)+COUNTIF($D$2:$D1018,$C1018)</f>
        <v>66</v>
      </c>
      <c r="F1018">
        <f>COUNTIF($C$2:$C1018,$D1018)+COUNTIF($D$2:$D1018,$D1018)</f>
        <v>66</v>
      </c>
      <c r="G1018">
        <v>4</v>
      </c>
      <c r="H1018">
        <v>3</v>
      </c>
      <c r="I1018" t="s">
        <v>60</v>
      </c>
      <c r="J1018" s="11">
        <v>17775</v>
      </c>
      <c r="K1018" s="12">
        <v>0.10555555555555556</v>
      </c>
      <c r="L1018">
        <f t="shared" si="75"/>
        <v>1</v>
      </c>
      <c r="M1018">
        <f t="shared" si="77"/>
        <v>2</v>
      </c>
      <c r="N1018">
        <f t="shared" si="76"/>
        <v>0</v>
      </c>
      <c r="O1018">
        <f t="shared" si="78"/>
        <v>0</v>
      </c>
    </row>
    <row r="1019" spans="1:15" x14ac:dyDescent="0.3">
      <c r="A1019">
        <f t="shared" si="79"/>
        <v>1018</v>
      </c>
      <c r="B1019" s="10">
        <v>43528</v>
      </c>
      <c r="C1019" t="s">
        <v>7</v>
      </c>
      <c r="D1019" t="s">
        <v>15</v>
      </c>
      <c r="E1019">
        <f>COUNTIF($C$2:$C1019,$C1019)+COUNTIF($D$2:$D1019,$C1019)</f>
        <v>66</v>
      </c>
      <c r="F1019">
        <f>COUNTIF($C$2:$C1019,$D1019)+COUNTIF($D$2:$D1019,$D1019)</f>
        <v>66</v>
      </c>
      <c r="G1019">
        <v>6</v>
      </c>
      <c r="H1019">
        <v>2</v>
      </c>
      <c r="I1019" t="s">
        <v>60</v>
      </c>
      <c r="J1019" s="11">
        <v>19289</v>
      </c>
      <c r="K1019" s="12">
        <v>0.10486111111111111</v>
      </c>
      <c r="L1019">
        <f t="shared" si="75"/>
        <v>1</v>
      </c>
      <c r="M1019">
        <f t="shared" si="77"/>
        <v>2</v>
      </c>
      <c r="N1019">
        <f t="shared" si="76"/>
        <v>0</v>
      </c>
      <c r="O1019">
        <f t="shared" si="78"/>
        <v>0</v>
      </c>
    </row>
    <row r="1020" spans="1:15" x14ac:dyDescent="0.3">
      <c r="A1020">
        <f t="shared" si="79"/>
        <v>1019</v>
      </c>
      <c r="B1020" s="10">
        <v>43529</v>
      </c>
      <c r="C1020" t="s">
        <v>27</v>
      </c>
      <c r="D1020" t="s">
        <v>32</v>
      </c>
      <c r="E1020">
        <f>COUNTIF($C$2:$C1020,$C1020)+COUNTIF($D$2:$D1020,$C1020)</f>
        <v>67</v>
      </c>
      <c r="F1020">
        <f>COUNTIF($C$2:$C1020,$D1020)+COUNTIF($D$2:$D1020,$D1020)</f>
        <v>66</v>
      </c>
      <c r="G1020">
        <v>3</v>
      </c>
      <c r="H1020">
        <v>1</v>
      </c>
      <c r="I1020" t="s">
        <v>60</v>
      </c>
      <c r="J1020" s="11">
        <v>11305</v>
      </c>
      <c r="K1020" s="12">
        <v>0.10486111111111111</v>
      </c>
      <c r="L1020">
        <f t="shared" si="75"/>
        <v>1</v>
      </c>
      <c r="M1020">
        <f t="shared" si="77"/>
        <v>2</v>
      </c>
      <c r="N1020">
        <f t="shared" si="76"/>
        <v>0</v>
      </c>
      <c r="O1020">
        <f t="shared" si="78"/>
        <v>0</v>
      </c>
    </row>
    <row r="1021" spans="1:15" x14ac:dyDescent="0.3">
      <c r="A1021">
        <f t="shared" si="79"/>
        <v>1020</v>
      </c>
      <c r="B1021" s="10">
        <v>43529</v>
      </c>
      <c r="C1021" t="s">
        <v>25</v>
      </c>
      <c r="D1021" t="s">
        <v>17</v>
      </c>
      <c r="E1021">
        <f>COUNTIF($C$2:$C1021,$C1021)+COUNTIF($D$2:$D1021,$C1021)</f>
        <v>66</v>
      </c>
      <c r="F1021">
        <f>COUNTIF($C$2:$C1021,$D1021)+COUNTIF($D$2:$D1021,$D1021)</f>
        <v>66</v>
      </c>
      <c r="G1021">
        <v>3</v>
      </c>
      <c r="H1021">
        <v>4</v>
      </c>
      <c r="I1021" t="s">
        <v>61</v>
      </c>
      <c r="J1021" s="11">
        <v>17565</v>
      </c>
      <c r="K1021" s="12">
        <v>0.10972222222222222</v>
      </c>
      <c r="L1021">
        <f t="shared" si="75"/>
        <v>0</v>
      </c>
      <c r="M1021">
        <f t="shared" si="77"/>
        <v>1</v>
      </c>
      <c r="N1021">
        <f t="shared" si="76"/>
        <v>1</v>
      </c>
      <c r="O1021">
        <f t="shared" si="78"/>
        <v>2</v>
      </c>
    </row>
    <row r="1022" spans="1:15" x14ac:dyDescent="0.3">
      <c r="A1022">
        <f t="shared" si="79"/>
        <v>1021</v>
      </c>
      <c r="B1022" s="10">
        <v>43529</v>
      </c>
      <c r="C1022" t="s">
        <v>16</v>
      </c>
      <c r="D1022" t="s">
        <v>24</v>
      </c>
      <c r="E1022">
        <f>COUNTIF($C$2:$C1022,$C1022)+COUNTIF($D$2:$D1022,$C1022)</f>
        <v>66</v>
      </c>
      <c r="F1022">
        <f>COUNTIF($C$2:$C1022,$D1022)+COUNTIF($D$2:$D1022,$D1022)</f>
        <v>67</v>
      </c>
      <c r="G1022">
        <v>3</v>
      </c>
      <c r="H1022">
        <v>4</v>
      </c>
      <c r="I1022" t="s">
        <v>61</v>
      </c>
      <c r="J1022" s="11">
        <v>18011</v>
      </c>
      <c r="K1022" s="12">
        <v>0.10833333333333334</v>
      </c>
      <c r="L1022">
        <f t="shared" si="75"/>
        <v>0</v>
      </c>
      <c r="M1022">
        <f t="shared" si="77"/>
        <v>1</v>
      </c>
      <c r="N1022">
        <f t="shared" si="76"/>
        <v>1</v>
      </c>
      <c r="O1022">
        <f t="shared" si="78"/>
        <v>2</v>
      </c>
    </row>
    <row r="1023" spans="1:15" x14ac:dyDescent="0.3">
      <c r="A1023">
        <f t="shared" si="79"/>
        <v>1022</v>
      </c>
      <c r="B1023" s="10">
        <v>43529</v>
      </c>
      <c r="C1023" t="s">
        <v>8</v>
      </c>
      <c r="D1023" t="s">
        <v>23</v>
      </c>
      <c r="E1023">
        <f>COUNTIF($C$2:$C1023,$C1023)+COUNTIF($D$2:$D1023,$C1023)</f>
        <v>66</v>
      </c>
      <c r="F1023">
        <f>COUNTIF($C$2:$C1023,$D1023)+COUNTIF($D$2:$D1023,$D1023)</f>
        <v>66</v>
      </c>
      <c r="G1023">
        <v>0</v>
      </c>
      <c r="H1023">
        <v>1</v>
      </c>
      <c r="I1023" t="s">
        <v>60</v>
      </c>
      <c r="J1023" s="11">
        <v>17974</v>
      </c>
      <c r="K1023" s="12">
        <v>0.10347222222222223</v>
      </c>
      <c r="L1023">
        <f t="shared" si="75"/>
        <v>0</v>
      </c>
      <c r="M1023">
        <f t="shared" si="77"/>
        <v>0</v>
      </c>
      <c r="N1023">
        <f t="shared" si="76"/>
        <v>1</v>
      </c>
      <c r="O1023">
        <f t="shared" si="78"/>
        <v>2</v>
      </c>
    </row>
    <row r="1024" spans="1:15" x14ac:dyDescent="0.3">
      <c r="A1024">
        <f t="shared" si="79"/>
        <v>1023</v>
      </c>
      <c r="B1024" s="10">
        <v>43529</v>
      </c>
      <c r="C1024" t="s">
        <v>20</v>
      </c>
      <c r="D1024" t="s">
        <v>14</v>
      </c>
      <c r="E1024">
        <f>COUNTIF($C$2:$C1024,$C1024)+COUNTIF($D$2:$D1024,$C1024)</f>
        <v>67</v>
      </c>
      <c r="F1024">
        <f>COUNTIF($C$2:$C1024,$D1024)+COUNTIF($D$2:$D1024,$D1024)</f>
        <v>66</v>
      </c>
      <c r="G1024">
        <v>3</v>
      </c>
      <c r="H1024">
        <v>1</v>
      </c>
      <c r="I1024" t="s">
        <v>60</v>
      </c>
      <c r="J1024" s="11">
        <v>17764</v>
      </c>
      <c r="K1024" s="12">
        <v>9.8611111111111108E-2</v>
      </c>
      <c r="L1024">
        <f t="shared" si="75"/>
        <v>1</v>
      </c>
      <c r="M1024">
        <f t="shared" si="77"/>
        <v>2</v>
      </c>
      <c r="N1024">
        <f t="shared" si="76"/>
        <v>0</v>
      </c>
      <c r="O1024">
        <f t="shared" si="78"/>
        <v>0</v>
      </c>
    </row>
    <row r="1025" spans="1:15" x14ac:dyDescent="0.3">
      <c r="A1025">
        <f t="shared" si="79"/>
        <v>1024</v>
      </c>
      <c r="B1025" s="10">
        <v>43529</v>
      </c>
      <c r="C1025" t="s">
        <v>30</v>
      </c>
      <c r="D1025" t="s">
        <v>29</v>
      </c>
      <c r="E1025">
        <f>COUNTIF($C$2:$C1025,$C1025)+COUNTIF($D$2:$D1025,$C1025)</f>
        <v>66</v>
      </c>
      <c r="F1025">
        <f>COUNTIF($C$2:$C1025,$D1025)+COUNTIF($D$2:$D1025,$D1025)</f>
        <v>67</v>
      </c>
      <c r="G1025">
        <v>2</v>
      </c>
      <c r="H1025">
        <v>1</v>
      </c>
      <c r="I1025" t="s">
        <v>62</v>
      </c>
      <c r="J1025" s="11">
        <v>12085</v>
      </c>
      <c r="K1025" s="12">
        <v>0.10902777777777778</v>
      </c>
      <c r="L1025">
        <f t="shared" si="75"/>
        <v>1</v>
      </c>
      <c r="M1025">
        <f t="shared" si="77"/>
        <v>2</v>
      </c>
      <c r="N1025">
        <f t="shared" si="76"/>
        <v>0</v>
      </c>
      <c r="O1025">
        <f t="shared" si="78"/>
        <v>1</v>
      </c>
    </row>
    <row r="1026" spans="1:15" x14ac:dyDescent="0.3">
      <c r="A1026">
        <f t="shared" si="79"/>
        <v>1025</v>
      </c>
      <c r="B1026" s="10">
        <v>43529</v>
      </c>
      <c r="C1026" t="s">
        <v>19</v>
      </c>
      <c r="D1026" t="s">
        <v>22</v>
      </c>
      <c r="E1026">
        <f>COUNTIF($C$2:$C1026,$C1026)+COUNTIF($D$2:$D1026,$C1026)</f>
        <v>67</v>
      </c>
      <c r="F1026">
        <f>COUNTIF($C$2:$C1026,$D1026)+COUNTIF($D$2:$D1026,$D1026)</f>
        <v>69</v>
      </c>
      <c r="G1026">
        <v>4</v>
      </c>
      <c r="H1026">
        <v>5</v>
      </c>
      <c r="I1026" t="s">
        <v>62</v>
      </c>
      <c r="J1026" s="11">
        <v>17668</v>
      </c>
      <c r="K1026" s="12">
        <v>0.11319444444444444</v>
      </c>
      <c r="L1026">
        <f t="shared" ref="L1026:L1089" si="80">1-N1026</f>
        <v>0</v>
      </c>
      <c r="M1026">
        <f t="shared" si="77"/>
        <v>1</v>
      </c>
      <c r="N1026">
        <f t="shared" ref="N1026:N1089" si="81">IF(G1026=H1026,0.5,IF(G1026&lt;H1026,1,0))</f>
        <v>1</v>
      </c>
      <c r="O1026">
        <f t="shared" si="78"/>
        <v>2</v>
      </c>
    </row>
    <row r="1027" spans="1:15" x14ac:dyDescent="0.3">
      <c r="A1027">
        <f t="shared" si="79"/>
        <v>1026</v>
      </c>
      <c r="B1027" s="10">
        <v>43529</v>
      </c>
      <c r="C1027" t="s">
        <v>9</v>
      </c>
      <c r="D1027" t="s">
        <v>33</v>
      </c>
      <c r="E1027">
        <f>COUNTIF($C$2:$C1027,$C1027)+COUNTIF($D$2:$D1027,$C1027)</f>
        <v>67</v>
      </c>
      <c r="F1027">
        <f>COUNTIF($C$2:$C1027,$D1027)+COUNTIF($D$2:$D1027,$D1027)</f>
        <v>66</v>
      </c>
      <c r="G1027">
        <v>4</v>
      </c>
      <c r="H1027">
        <v>5</v>
      </c>
      <c r="I1027" t="s">
        <v>62</v>
      </c>
      <c r="J1027" s="11">
        <v>11445</v>
      </c>
      <c r="K1027" s="12">
        <v>0.10625</v>
      </c>
      <c r="L1027">
        <f t="shared" si="80"/>
        <v>0</v>
      </c>
      <c r="M1027">
        <f t="shared" ref="M1027:M1090" si="82">IF(OR($I1027="-",$L1027=1),$L1027*2,IF($L1027=0,1,0))</f>
        <v>1</v>
      </c>
      <c r="N1027">
        <f t="shared" si="81"/>
        <v>1</v>
      </c>
      <c r="O1027">
        <f t="shared" ref="O1027:O1090" si="83">IF(OR($I1027="-",$N1027=1),$N1027*2,IF($N1027=0,1,0))</f>
        <v>2</v>
      </c>
    </row>
    <row r="1028" spans="1:15" x14ac:dyDescent="0.3">
      <c r="A1028">
        <f t="shared" ref="A1028:A1091" si="84">A1027+1</f>
        <v>1027</v>
      </c>
      <c r="B1028" s="10">
        <v>43529</v>
      </c>
      <c r="C1028" t="s">
        <v>31</v>
      </c>
      <c r="D1028" t="s">
        <v>34</v>
      </c>
      <c r="E1028">
        <f>COUNTIF($C$2:$C1028,$C1028)+COUNTIF($D$2:$D1028,$C1028)</f>
        <v>66</v>
      </c>
      <c r="F1028">
        <f>COUNTIF($C$2:$C1028,$D1028)+COUNTIF($D$2:$D1028,$D1028)</f>
        <v>66</v>
      </c>
      <c r="G1028">
        <v>2</v>
      </c>
      <c r="H1028">
        <v>3</v>
      </c>
      <c r="I1028" t="s">
        <v>61</v>
      </c>
      <c r="J1028" s="11">
        <v>18484</v>
      </c>
      <c r="K1028" s="12">
        <v>0.10694444444444444</v>
      </c>
      <c r="L1028">
        <f t="shared" si="80"/>
        <v>0</v>
      </c>
      <c r="M1028">
        <f t="shared" si="82"/>
        <v>1</v>
      </c>
      <c r="N1028">
        <f t="shared" si="81"/>
        <v>1</v>
      </c>
      <c r="O1028">
        <f t="shared" si="83"/>
        <v>2</v>
      </c>
    </row>
    <row r="1029" spans="1:15" x14ac:dyDescent="0.3">
      <c r="A1029">
        <f t="shared" si="84"/>
        <v>1028</v>
      </c>
      <c r="B1029" s="10">
        <v>43529</v>
      </c>
      <c r="C1029" t="s">
        <v>26</v>
      </c>
      <c r="D1029" t="s">
        <v>11</v>
      </c>
      <c r="E1029">
        <f>COUNTIF($C$2:$C1029,$C1029)+COUNTIF($D$2:$D1029,$C1029)</f>
        <v>66</v>
      </c>
      <c r="F1029">
        <f>COUNTIF($C$2:$C1029,$D1029)+COUNTIF($D$2:$D1029,$D1029)</f>
        <v>67</v>
      </c>
      <c r="G1029">
        <v>2</v>
      </c>
      <c r="H1029">
        <v>5</v>
      </c>
      <c r="I1029" t="s">
        <v>60</v>
      </c>
      <c r="J1029" s="11">
        <v>19092</v>
      </c>
      <c r="K1029" s="12">
        <v>0.10902777777777778</v>
      </c>
      <c r="L1029">
        <f t="shared" si="80"/>
        <v>0</v>
      </c>
      <c r="M1029">
        <f t="shared" si="82"/>
        <v>0</v>
      </c>
      <c r="N1029">
        <f t="shared" si="81"/>
        <v>1</v>
      </c>
      <c r="O1029">
        <f t="shared" si="83"/>
        <v>2</v>
      </c>
    </row>
    <row r="1030" spans="1:15" x14ac:dyDescent="0.3">
      <c r="A1030">
        <f t="shared" si="84"/>
        <v>1029</v>
      </c>
      <c r="B1030" s="10">
        <v>43530</v>
      </c>
      <c r="C1030" t="s">
        <v>35</v>
      </c>
      <c r="D1030" t="s">
        <v>27</v>
      </c>
      <c r="E1030">
        <f>COUNTIF($C$2:$C1030,$C1030)+COUNTIF($D$2:$D1030,$C1030)</f>
        <v>66</v>
      </c>
      <c r="F1030">
        <f>COUNTIF($C$2:$C1030,$D1030)+COUNTIF($D$2:$D1030,$D1030)</f>
        <v>68</v>
      </c>
      <c r="G1030">
        <v>5</v>
      </c>
      <c r="H1030">
        <v>4</v>
      </c>
      <c r="I1030" t="s">
        <v>60</v>
      </c>
      <c r="J1030" s="11">
        <v>16854</v>
      </c>
      <c r="K1030" s="12">
        <v>0.10694444444444444</v>
      </c>
      <c r="L1030">
        <f t="shared" si="80"/>
        <v>1</v>
      </c>
      <c r="M1030">
        <f t="shared" si="82"/>
        <v>2</v>
      </c>
      <c r="N1030">
        <f t="shared" si="81"/>
        <v>0</v>
      </c>
      <c r="O1030">
        <f t="shared" si="83"/>
        <v>0</v>
      </c>
    </row>
    <row r="1031" spans="1:15" x14ac:dyDescent="0.3">
      <c r="A1031">
        <f t="shared" si="84"/>
        <v>1030</v>
      </c>
      <c r="B1031" s="10">
        <v>43530</v>
      </c>
      <c r="C1031" t="s">
        <v>28</v>
      </c>
      <c r="D1031" t="s">
        <v>36</v>
      </c>
      <c r="E1031">
        <f>COUNTIF($C$2:$C1031,$C1031)+COUNTIF($D$2:$D1031,$C1031)</f>
        <v>67</v>
      </c>
      <c r="F1031">
        <f>COUNTIF($C$2:$C1031,$D1031)+COUNTIF($D$2:$D1031,$D1031)</f>
        <v>67</v>
      </c>
      <c r="G1031">
        <v>5</v>
      </c>
      <c r="H1031">
        <v>3</v>
      </c>
      <c r="I1031" t="s">
        <v>60</v>
      </c>
      <c r="J1031" s="11">
        <v>19232</v>
      </c>
      <c r="K1031" s="12">
        <v>9.930555555555555E-2</v>
      </c>
      <c r="L1031">
        <f t="shared" si="80"/>
        <v>1</v>
      </c>
      <c r="M1031">
        <f t="shared" si="82"/>
        <v>2</v>
      </c>
      <c r="N1031">
        <f t="shared" si="81"/>
        <v>0</v>
      </c>
      <c r="O1031">
        <f t="shared" si="83"/>
        <v>0</v>
      </c>
    </row>
    <row r="1032" spans="1:15" x14ac:dyDescent="0.3">
      <c r="A1032">
        <f t="shared" si="84"/>
        <v>1031</v>
      </c>
      <c r="B1032" s="10">
        <v>43530</v>
      </c>
      <c r="C1032" t="s">
        <v>7</v>
      </c>
      <c r="D1032" t="s">
        <v>13</v>
      </c>
      <c r="E1032">
        <f>COUNTIF($C$2:$C1032,$C1032)+COUNTIF($D$2:$D1032,$C1032)</f>
        <v>67</v>
      </c>
      <c r="F1032">
        <f>COUNTIF($C$2:$C1032,$D1032)+COUNTIF($D$2:$D1032,$D1032)</f>
        <v>67</v>
      </c>
      <c r="G1032">
        <v>2</v>
      </c>
      <c r="H1032">
        <v>3</v>
      </c>
      <c r="I1032" t="s">
        <v>61</v>
      </c>
      <c r="J1032" s="11">
        <v>18871</v>
      </c>
      <c r="K1032" s="12">
        <v>0.10486111111111111</v>
      </c>
      <c r="L1032">
        <f t="shared" si="80"/>
        <v>0</v>
      </c>
      <c r="M1032">
        <f t="shared" si="82"/>
        <v>1</v>
      </c>
      <c r="N1032">
        <f t="shared" si="81"/>
        <v>1</v>
      </c>
      <c r="O1032">
        <f t="shared" si="83"/>
        <v>2</v>
      </c>
    </row>
    <row r="1033" spans="1:15" x14ac:dyDescent="0.3">
      <c r="A1033">
        <f t="shared" si="84"/>
        <v>1032</v>
      </c>
      <c r="B1033" s="10">
        <v>43530</v>
      </c>
      <c r="C1033" t="s">
        <v>15</v>
      </c>
      <c r="D1033" t="s">
        <v>12</v>
      </c>
      <c r="E1033">
        <f>COUNTIF($C$2:$C1033,$C1033)+COUNTIF($D$2:$D1033,$C1033)</f>
        <v>67</v>
      </c>
      <c r="F1033">
        <f>COUNTIF($C$2:$C1033,$D1033)+COUNTIF($D$2:$D1033,$D1033)</f>
        <v>68</v>
      </c>
      <c r="G1033">
        <v>1</v>
      </c>
      <c r="H1033">
        <v>2</v>
      </c>
      <c r="I1033" t="s">
        <v>60</v>
      </c>
      <c r="J1033" s="11">
        <v>18422</v>
      </c>
      <c r="K1033" s="12">
        <v>0.11319444444444444</v>
      </c>
      <c r="L1033">
        <f t="shared" si="80"/>
        <v>0</v>
      </c>
      <c r="M1033">
        <f t="shared" si="82"/>
        <v>0</v>
      </c>
      <c r="N1033">
        <f t="shared" si="81"/>
        <v>1</v>
      </c>
      <c r="O1033">
        <f t="shared" si="83"/>
        <v>2</v>
      </c>
    </row>
    <row r="1034" spans="1:15" x14ac:dyDescent="0.3">
      <c r="A1034">
        <f t="shared" si="84"/>
        <v>1033</v>
      </c>
      <c r="B1034" s="10">
        <v>43531</v>
      </c>
      <c r="C1034" t="s">
        <v>15</v>
      </c>
      <c r="D1034" t="s">
        <v>32</v>
      </c>
      <c r="E1034">
        <f>COUNTIF($C$2:$C1034,$C1034)+COUNTIF($D$2:$D1034,$C1034)</f>
        <v>68</v>
      </c>
      <c r="F1034">
        <f>COUNTIF($C$2:$C1034,$D1034)+COUNTIF($D$2:$D1034,$D1034)</f>
        <v>67</v>
      </c>
      <c r="G1034">
        <v>0</v>
      </c>
      <c r="H1034">
        <v>2</v>
      </c>
      <c r="I1034" t="s">
        <v>60</v>
      </c>
      <c r="J1034" s="11">
        <v>13341</v>
      </c>
      <c r="K1034" s="12">
        <v>9.7916666666666666E-2</v>
      </c>
      <c r="L1034">
        <f t="shared" si="80"/>
        <v>0</v>
      </c>
      <c r="M1034">
        <f t="shared" si="82"/>
        <v>0</v>
      </c>
      <c r="N1034">
        <f t="shared" si="81"/>
        <v>1</v>
      </c>
      <c r="O1034">
        <f t="shared" si="83"/>
        <v>2</v>
      </c>
    </row>
    <row r="1035" spans="1:15" x14ac:dyDescent="0.3">
      <c r="A1035">
        <f t="shared" si="84"/>
        <v>1034</v>
      </c>
      <c r="B1035" s="10">
        <v>43531</v>
      </c>
      <c r="C1035" t="s">
        <v>31</v>
      </c>
      <c r="D1035" t="s">
        <v>17</v>
      </c>
      <c r="E1035">
        <f>COUNTIF($C$2:$C1035,$C1035)+COUNTIF($D$2:$D1035,$C1035)</f>
        <v>67</v>
      </c>
      <c r="F1035">
        <f>COUNTIF($C$2:$C1035,$D1035)+COUNTIF($D$2:$D1035,$D1035)</f>
        <v>67</v>
      </c>
      <c r="G1035">
        <v>3</v>
      </c>
      <c r="H1035">
        <v>4</v>
      </c>
      <c r="I1035" t="s">
        <v>60</v>
      </c>
      <c r="J1035" s="11">
        <v>17565</v>
      </c>
      <c r="K1035" s="12">
        <v>0.10347222222222223</v>
      </c>
      <c r="L1035">
        <f t="shared" si="80"/>
        <v>0</v>
      </c>
      <c r="M1035">
        <f t="shared" si="82"/>
        <v>0</v>
      </c>
      <c r="N1035">
        <f t="shared" si="81"/>
        <v>1</v>
      </c>
      <c r="O1035">
        <f t="shared" si="83"/>
        <v>2</v>
      </c>
    </row>
    <row r="1036" spans="1:15" x14ac:dyDescent="0.3">
      <c r="A1036">
        <f t="shared" si="84"/>
        <v>1035</v>
      </c>
      <c r="B1036" s="10">
        <v>43531</v>
      </c>
      <c r="C1036" t="s">
        <v>10</v>
      </c>
      <c r="D1036" t="s">
        <v>21</v>
      </c>
      <c r="E1036">
        <f>COUNTIF($C$2:$C1036,$C1036)+COUNTIF($D$2:$D1036,$C1036)</f>
        <v>67</v>
      </c>
      <c r="F1036">
        <f>COUNTIF($C$2:$C1036,$D1036)+COUNTIF($D$2:$D1036,$D1036)</f>
        <v>67</v>
      </c>
      <c r="G1036">
        <v>4</v>
      </c>
      <c r="H1036">
        <v>5</v>
      </c>
      <c r="I1036" t="s">
        <v>62</v>
      </c>
      <c r="J1036" s="11">
        <v>21500</v>
      </c>
      <c r="K1036" s="12">
        <v>0.10972222222222222</v>
      </c>
      <c r="L1036">
        <f t="shared" si="80"/>
        <v>0</v>
      </c>
      <c r="M1036">
        <f t="shared" si="82"/>
        <v>1</v>
      </c>
      <c r="N1036">
        <f t="shared" si="81"/>
        <v>1</v>
      </c>
      <c r="O1036">
        <f t="shared" si="83"/>
        <v>2</v>
      </c>
    </row>
    <row r="1037" spans="1:15" x14ac:dyDescent="0.3">
      <c r="A1037">
        <f t="shared" si="84"/>
        <v>1036</v>
      </c>
      <c r="B1037" s="10">
        <v>43531</v>
      </c>
      <c r="C1037" t="s">
        <v>24</v>
      </c>
      <c r="D1037" t="s">
        <v>23</v>
      </c>
      <c r="E1037">
        <f>COUNTIF($C$2:$C1037,$C1037)+COUNTIF($D$2:$D1037,$C1037)</f>
        <v>68</v>
      </c>
      <c r="F1037">
        <f>COUNTIF($C$2:$C1037,$D1037)+COUNTIF($D$2:$D1037,$D1037)</f>
        <v>67</v>
      </c>
      <c r="G1037">
        <v>0</v>
      </c>
      <c r="H1037">
        <v>4</v>
      </c>
      <c r="I1037" t="s">
        <v>60</v>
      </c>
      <c r="J1037" s="11">
        <v>18011</v>
      </c>
      <c r="K1037" s="12">
        <v>9.8611111111111108E-2</v>
      </c>
      <c r="L1037">
        <f t="shared" si="80"/>
        <v>0</v>
      </c>
      <c r="M1037">
        <f t="shared" si="82"/>
        <v>0</v>
      </c>
      <c r="N1037">
        <f t="shared" si="81"/>
        <v>1</v>
      </c>
      <c r="O1037">
        <f t="shared" si="83"/>
        <v>2</v>
      </c>
    </row>
    <row r="1038" spans="1:15" x14ac:dyDescent="0.3">
      <c r="A1038">
        <f t="shared" si="84"/>
        <v>1037</v>
      </c>
      <c r="B1038" s="10">
        <v>43531</v>
      </c>
      <c r="C1038" t="s">
        <v>8</v>
      </c>
      <c r="D1038" t="s">
        <v>16</v>
      </c>
      <c r="E1038">
        <f>COUNTIF($C$2:$C1038,$C1038)+COUNTIF($D$2:$D1038,$C1038)</f>
        <v>67</v>
      </c>
      <c r="F1038">
        <f>COUNTIF($C$2:$C1038,$D1038)+COUNTIF($D$2:$D1038,$D1038)</f>
        <v>67</v>
      </c>
      <c r="G1038">
        <v>2</v>
      </c>
      <c r="H1038">
        <v>3</v>
      </c>
      <c r="I1038" t="s">
        <v>62</v>
      </c>
      <c r="J1038" s="11">
        <v>18333</v>
      </c>
      <c r="K1038" s="12">
        <v>0.11388888888888889</v>
      </c>
      <c r="L1038">
        <f t="shared" si="80"/>
        <v>0</v>
      </c>
      <c r="M1038">
        <f t="shared" si="82"/>
        <v>1</v>
      </c>
      <c r="N1038">
        <f t="shared" si="81"/>
        <v>1</v>
      </c>
      <c r="O1038">
        <f t="shared" si="83"/>
        <v>2</v>
      </c>
    </row>
    <row r="1039" spans="1:15" x14ac:dyDescent="0.3">
      <c r="A1039">
        <f t="shared" si="84"/>
        <v>1038</v>
      </c>
      <c r="B1039" s="10">
        <v>43531</v>
      </c>
      <c r="C1039" t="s">
        <v>13</v>
      </c>
      <c r="D1039" t="s">
        <v>18</v>
      </c>
      <c r="E1039">
        <f>COUNTIF($C$2:$C1039,$C1039)+COUNTIF($D$2:$D1039,$C1039)</f>
        <v>68</v>
      </c>
      <c r="F1039">
        <f>COUNTIF($C$2:$C1039,$D1039)+COUNTIF($D$2:$D1039,$D1039)</f>
        <v>67</v>
      </c>
      <c r="G1039">
        <v>2</v>
      </c>
      <c r="H1039">
        <v>3</v>
      </c>
      <c r="I1039" t="s">
        <v>60</v>
      </c>
      <c r="J1039" s="11">
        <v>18347</v>
      </c>
      <c r="K1039" s="12">
        <v>0.1013888888888889</v>
      </c>
      <c r="L1039">
        <f t="shared" si="80"/>
        <v>0</v>
      </c>
      <c r="M1039">
        <f t="shared" si="82"/>
        <v>0</v>
      </c>
      <c r="N1039">
        <f t="shared" si="81"/>
        <v>1</v>
      </c>
      <c r="O1039">
        <f t="shared" si="83"/>
        <v>2</v>
      </c>
    </row>
    <row r="1040" spans="1:15" x14ac:dyDescent="0.3">
      <c r="A1040">
        <f t="shared" si="84"/>
        <v>1039</v>
      </c>
      <c r="B1040" s="10">
        <v>43531</v>
      </c>
      <c r="C1040" t="s">
        <v>35</v>
      </c>
      <c r="D1040" t="s">
        <v>14</v>
      </c>
      <c r="E1040">
        <f>COUNTIF($C$2:$C1040,$C1040)+COUNTIF($D$2:$D1040,$C1040)</f>
        <v>67</v>
      </c>
      <c r="F1040">
        <f>COUNTIF($C$2:$C1040,$D1040)+COUNTIF($D$2:$D1040,$D1040)</f>
        <v>67</v>
      </c>
      <c r="G1040">
        <v>4</v>
      </c>
      <c r="H1040">
        <v>0</v>
      </c>
      <c r="I1040" t="s">
        <v>60</v>
      </c>
      <c r="J1040" s="11">
        <v>17837</v>
      </c>
      <c r="K1040" s="12">
        <v>0.1013888888888889</v>
      </c>
      <c r="L1040">
        <f t="shared" si="80"/>
        <v>1</v>
      </c>
      <c r="M1040">
        <f t="shared" si="82"/>
        <v>2</v>
      </c>
      <c r="N1040">
        <f t="shared" si="81"/>
        <v>0</v>
      </c>
      <c r="O1040">
        <f t="shared" si="83"/>
        <v>0</v>
      </c>
    </row>
    <row r="1041" spans="1:15" x14ac:dyDescent="0.3">
      <c r="A1041">
        <f t="shared" si="84"/>
        <v>1040</v>
      </c>
      <c r="B1041" s="10">
        <v>43531</v>
      </c>
      <c r="C1041" t="s">
        <v>33</v>
      </c>
      <c r="D1041" t="s">
        <v>9</v>
      </c>
      <c r="E1041">
        <f>COUNTIF($C$2:$C1041,$C1041)+COUNTIF($D$2:$D1041,$C1041)</f>
        <v>67</v>
      </c>
      <c r="F1041">
        <f>COUNTIF($C$2:$C1041,$D1041)+COUNTIF($D$2:$D1041,$D1041)</f>
        <v>68</v>
      </c>
      <c r="G1041">
        <v>4</v>
      </c>
      <c r="H1041">
        <v>2</v>
      </c>
      <c r="I1041" t="s">
        <v>60</v>
      </c>
      <c r="J1041" s="11">
        <v>11967</v>
      </c>
      <c r="K1041" s="12">
        <v>0.10416666666666667</v>
      </c>
      <c r="L1041">
        <f t="shared" si="80"/>
        <v>1</v>
      </c>
      <c r="M1041">
        <f t="shared" si="82"/>
        <v>2</v>
      </c>
      <c r="N1041">
        <f t="shared" si="81"/>
        <v>0</v>
      </c>
      <c r="O1041">
        <f t="shared" si="83"/>
        <v>0</v>
      </c>
    </row>
    <row r="1042" spans="1:15" x14ac:dyDescent="0.3">
      <c r="A1042">
        <f t="shared" si="84"/>
        <v>1041</v>
      </c>
      <c r="B1042" s="10">
        <v>43531</v>
      </c>
      <c r="C1042" t="s">
        <v>30</v>
      </c>
      <c r="D1042" t="s">
        <v>34</v>
      </c>
      <c r="E1042">
        <f>COUNTIF($C$2:$C1042,$C1042)+COUNTIF($D$2:$D1042,$C1042)</f>
        <v>67</v>
      </c>
      <c r="F1042">
        <f>COUNTIF($C$2:$C1042,$D1042)+COUNTIF($D$2:$D1042,$D1042)</f>
        <v>67</v>
      </c>
      <c r="G1042">
        <v>0</v>
      </c>
      <c r="H1042">
        <v>3</v>
      </c>
      <c r="I1042" t="s">
        <v>60</v>
      </c>
      <c r="J1042" s="11">
        <v>18611</v>
      </c>
      <c r="K1042" s="12">
        <v>0.10486111111111111</v>
      </c>
      <c r="L1042">
        <f t="shared" si="80"/>
        <v>0</v>
      </c>
      <c r="M1042">
        <f t="shared" si="82"/>
        <v>0</v>
      </c>
      <c r="N1042">
        <f t="shared" si="81"/>
        <v>1</v>
      </c>
      <c r="O1042">
        <f t="shared" si="83"/>
        <v>2</v>
      </c>
    </row>
    <row r="1043" spans="1:15" x14ac:dyDescent="0.3">
      <c r="A1043">
        <f t="shared" si="84"/>
        <v>1042</v>
      </c>
      <c r="B1043" s="10">
        <v>43531</v>
      </c>
      <c r="C1043" t="s">
        <v>20</v>
      </c>
      <c r="D1043" t="s">
        <v>6</v>
      </c>
      <c r="E1043">
        <f>COUNTIF($C$2:$C1043,$C1043)+COUNTIF($D$2:$D1043,$C1043)</f>
        <v>68</v>
      </c>
      <c r="F1043">
        <f>COUNTIF($C$2:$C1043,$D1043)+COUNTIF($D$2:$D1043,$D1043)</f>
        <v>67</v>
      </c>
      <c r="G1043">
        <v>2</v>
      </c>
      <c r="H1043">
        <v>5</v>
      </c>
      <c r="I1043" t="s">
        <v>60</v>
      </c>
      <c r="J1043" s="11">
        <v>17471</v>
      </c>
      <c r="K1043" s="12">
        <v>9.7916666666666666E-2</v>
      </c>
      <c r="L1043">
        <f t="shared" si="80"/>
        <v>0</v>
      </c>
      <c r="M1043">
        <f t="shared" si="82"/>
        <v>0</v>
      </c>
      <c r="N1043">
        <f t="shared" si="81"/>
        <v>1</v>
      </c>
      <c r="O1043">
        <f t="shared" si="83"/>
        <v>2</v>
      </c>
    </row>
    <row r="1044" spans="1:15" x14ac:dyDescent="0.3">
      <c r="A1044">
        <f t="shared" si="84"/>
        <v>1043</v>
      </c>
      <c r="B1044" s="10">
        <v>43531</v>
      </c>
      <c r="C1044" t="s">
        <v>19</v>
      </c>
      <c r="D1044" t="s">
        <v>11</v>
      </c>
      <c r="E1044">
        <f>COUNTIF($C$2:$C1044,$C1044)+COUNTIF($D$2:$D1044,$C1044)</f>
        <v>68</v>
      </c>
      <c r="F1044">
        <f>COUNTIF($C$2:$C1044,$D1044)+COUNTIF($D$2:$D1044,$D1044)</f>
        <v>68</v>
      </c>
      <c r="G1044">
        <v>3</v>
      </c>
      <c r="H1044">
        <v>0</v>
      </c>
      <c r="I1044" t="s">
        <v>60</v>
      </c>
      <c r="J1044" s="11">
        <v>19092</v>
      </c>
      <c r="K1044" s="12">
        <v>0.1013888888888889</v>
      </c>
      <c r="L1044">
        <f t="shared" si="80"/>
        <v>1</v>
      </c>
      <c r="M1044">
        <f t="shared" si="82"/>
        <v>2</v>
      </c>
      <c r="N1044">
        <f t="shared" si="81"/>
        <v>0</v>
      </c>
      <c r="O1044">
        <f t="shared" si="83"/>
        <v>0</v>
      </c>
    </row>
    <row r="1045" spans="1:15" x14ac:dyDescent="0.3">
      <c r="A1045">
        <f t="shared" si="84"/>
        <v>1044</v>
      </c>
      <c r="B1045" s="10">
        <v>43532</v>
      </c>
      <c r="C1045" t="s">
        <v>20</v>
      </c>
      <c r="D1045" t="s">
        <v>27</v>
      </c>
      <c r="E1045">
        <f>COUNTIF($C$2:$C1045,$C1045)+COUNTIF($D$2:$D1045,$C1045)</f>
        <v>69</v>
      </c>
      <c r="F1045">
        <f>COUNTIF($C$2:$C1045,$D1045)+COUNTIF($D$2:$D1045,$D1045)</f>
        <v>69</v>
      </c>
      <c r="G1045">
        <v>2</v>
      </c>
      <c r="H1045">
        <v>8</v>
      </c>
      <c r="I1045" t="s">
        <v>60</v>
      </c>
      <c r="J1045" s="11">
        <v>16580</v>
      </c>
      <c r="K1045" s="12">
        <v>0.10833333333333334</v>
      </c>
      <c r="L1045">
        <f t="shared" si="80"/>
        <v>0</v>
      </c>
      <c r="M1045">
        <f t="shared" si="82"/>
        <v>0</v>
      </c>
      <c r="N1045">
        <f t="shared" si="81"/>
        <v>1</v>
      </c>
      <c r="O1045">
        <f t="shared" si="83"/>
        <v>2</v>
      </c>
    </row>
    <row r="1046" spans="1:15" x14ac:dyDescent="0.3">
      <c r="A1046">
        <f t="shared" si="84"/>
        <v>1045</v>
      </c>
      <c r="B1046" s="10">
        <v>43532</v>
      </c>
      <c r="C1046" t="s">
        <v>26</v>
      </c>
      <c r="D1046" t="s">
        <v>25</v>
      </c>
      <c r="E1046">
        <f>COUNTIF($C$2:$C1046,$C1046)+COUNTIF($D$2:$D1046,$C1046)</f>
        <v>67</v>
      </c>
      <c r="F1046">
        <f>COUNTIF($C$2:$C1046,$D1046)+COUNTIF($D$2:$D1046,$D1046)</f>
        <v>67</v>
      </c>
      <c r="G1046">
        <v>8</v>
      </c>
      <c r="H1046">
        <v>1</v>
      </c>
      <c r="I1046" t="s">
        <v>60</v>
      </c>
      <c r="J1046" s="11">
        <v>15928</v>
      </c>
      <c r="K1046" s="12">
        <v>0.10208333333333335</v>
      </c>
      <c r="L1046">
        <f t="shared" si="80"/>
        <v>1</v>
      </c>
      <c r="M1046">
        <f t="shared" si="82"/>
        <v>2</v>
      </c>
      <c r="N1046">
        <f t="shared" si="81"/>
        <v>0</v>
      </c>
      <c r="O1046">
        <f t="shared" si="83"/>
        <v>0</v>
      </c>
    </row>
    <row r="1047" spans="1:15" x14ac:dyDescent="0.3">
      <c r="A1047">
        <f t="shared" si="84"/>
        <v>1046</v>
      </c>
      <c r="B1047" s="10">
        <v>43532</v>
      </c>
      <c r="C1047" t="s">
        <v>19</v>
      </c>
      <c r="D1047" t="s">
        <v>31</v>
      </c>
      <c r="E1047">
        <f>COUNTIF($C$2:$C1047,$C1047)+COUNTIF($D$2:$D1047,$C1047)</f>
        <v>69</v>
      </c>
      <c r="F1047">
        <f>COUNTIF($C$2:$C1047,$D1047)+COUNTIF($D$2:$D1047,$D1047)</f>
        <v>68</v>
      </c>
      <c r="G1047">
        <v>2</v>
      </c>
      <c r="H1047">
        <v>6</v>
      </c>
      <c r="I1047" t="s">
        <v>60</v>
      </c>
      <c r="J1047" s="11">
        <v>12388</v>
      </c>
      <c r="K1047" s="12">
        <v>0.10069444444444443</v>
      </c>
      <c r="L1047">
        <f t="shared" si="80"/>
        <v>0</v>
      </c>
      <c r="M1047">
        <f t="shared" si="82"/>
        <v>0</v>
      </c>
      <c r="N1047">
        <f t="shared" si="81"/>
        <v>1</v>
      </c>
      <c r="O1047">
        <f t="shared" si="83"/>
        <v>2</v>
      </c>
    </row>
    <row r="1048" spans="1:15" x14ac:dyDescent="0.3">
      <c r="A1048">
        <f t="shared" si="84"/>
        <v>1047</v>
      </c>
      <c r="B1048" s="10">
        <v>43532</v>
      </c>
      <c r="C1048" t="s">
        <v>29</v>
      </c>
      <c r="D1048" t="s">
        <v>28</v>
      </c>
      <c r="E1048">
        <f>COUNTIF($C$2:$C1048,$C1048)+COUNTIF($D$2:$D1048,$C1048)</f>
        <v>68</v>
      </c>
      <c r="F1048">
        <f>COUNTIF($C$2:$C1048,$D1048)+COUNTIF($D$2:$D1048,$D1048)</f>
        <v>68</v>
      </c>
      <c r="G1048">
        <v>0</v>
      </c>
      <c r="H1048">
        <v>3</v>
      </c>
      <c r="I1048" t="s">
        <v>60</v>
      </c>
      <c r="J1048" s="11">
        <v>18506</v>
      </c>
      <c r="K1048" s="12">
        <v>9.930555555555555E-2</v>
      </c>
      <c r="L1048">
        <f t="shared" si="80"/>
        <v>0</v>
      </c>
      <c r="M1048">
        <f t="shared" si="82"/>
        <v>0</v>
      </c>
      <c r="N1048">
        <f t="shared" si="81"/>
        <v>1</v>
      </c>
      <c r="O1048">
        <f t="shared" si="83"/>
        <v>2</v>
      </c>
    </row>
    <row r="1049" spans="1:15" x14ac:dyDescent="0.3">
      <c r="A1049">
        <f t="shared" si="84"/>
        <v>1048</v>
      </c>
      <c r="B1049" s="10">
        <v>43533</v>
      </c>
      <c r="C1049" t="s">
        <v>14</v>
      </c>
      <c r="D1049" t="s">
        <v>32</v>
      </c>
      <c r="E1049">
        <f>COUNTIF($C$2:$C1049,$C1049)+COUNTIF($D$2:$D1049,$C1049)</f>
        <v>68</v>
      </c>
      <c r="F1049">
        <f>COUNTIF($C$2:$C1049,$D1049)+COUNTIF($D$2:$D1049,$D1049)</f>
        <v>68</v>
      </c>
      <c r="G1049">
        <v>2</v>
      </c>
      <c r="H1049">
        <v>4</v>
      </c>
      <c r="I1049" t="s">
        <v>60</v>
      </c>
      <c r="J1049" s="11">
        <v>14976</v>
      </c>
      <c r="K1049" s="12">
        <v>0.10416666666666667</v>
      </c>
      <c r="L1049">
        <f t="shared" si="80"/>
        <v>0</v>
      </c>
      <c r="M1049">
        <f t="shared" si="82"/>
        <v>0</v>
      </c>
      <c r="N1049">
        <f t="shared" si="81"/>
        <v>1</v>
      </c>
      <c r="O1049">
        <f t="shared" si="83"/>
        <v>2</v>
      </c>
    </row>
    <row r="1050" spans="1:15" x14ac:dyDescent="0.3">
      <c r="A1050">
        <f t="shared" si="84"/>
        <v>1049</v>
      </c>
      <c r="B1050" s="10">
        <v>43533</v>
      </c>
      <c r="C1050" t="s">
        <v>9</v>
      </c>
      <c r="D1050" t="s">
        <v>17</v>
      </c>
      <c r="E1050">
        <f>COUNTIF($C$2:$C1050,$C1050)+COUNTIF($D$2:$D1050,$C1050)</f>
        <v>69</v>
      </c>
      <c r="F1050">
        <f>COUNTIF($C$2:$C1050,$D1050)+COUNTIF($D$2:$D1050,$D1050)</f>
        <v>68</v>
      </c>
      <c r="G1050">
        <v>2</v>
      </c>
      <c r="H1050">
        <v>3</v>
      </c>
      <c r="I1050" t="s">
        <v>60</v>
      </c>
      <c r="J1050" s="11">
        <v>17565</v>
      </c>
      <c r="K1050" s="12">
        <v>9.7222222222222224E-2</v>
      </c>
      <c r="L1050">
        <f t="shared" si="80"/>
        <v>0</v>
      </c>
      <c r="M1050">
        <f t="shared" si="82"/>
        <v>0</v>
      </c>
      <c r="N1050">
        <f t="shared" si="81"/>
        <v>1</v>
      </c>
      <c r="O1050">
        <f t="shared" si="83"/>
        <v>2</v>
      </c>
    </row>
    <row r="1051" spans="1:15" x14ac:dyDescent="0.3">
      <c r="A1051">
        <f t="shared" si="84"/>
        <v>1050</v>
      </c>
      <c r="B1051" s="10">
        <v>43533</v>
      </c>
      <c r="C1051" t="s">
        <v>34</v>
      </c>
      <c r="D1051" t="s">
        <v>30</v>
      </c>
      <c r="E1051">
        <f>COUNTIF($C$2:$C1051,$C1051)+COUNTIF($D$2:$D1051,$C1051)</f>
        <v>68</v>
      </c>
      <c r="F1051">
        <f>COUNTIF($C$2:$C1051,$D1051)+COUNTIF($D$2:$D1051,$D1051)</f>
        <v>68</v>
      </c>
      <c r="G1051">
        <v>1</v>
      </c>
      <c r="H1051">
        <v>4</v>
      </c>
      <c r="I1051" t="s">
        <v>60</v>
      </c>
      <c r="J1051" s="11">
        <v>19146</v>
      </c>
      <c r="K1051" s="12">
        <v>0.10277777777777779</v>
      </c>
      <c r="L1051">
        <f t="shared" si="80"/>
        <v>0</v>
      </c>
      <c r="M1051">
        <f t="shared" si="82"/>
        <v>0</v>
      </c>
      <c r="N1051">
        <f t="shared" si="81"/>
        <v>1</v>
      </c>
      <c r="O1051">
        <f t="shared" si="83"/>
        <v>2</v>
      </c>
    </row>
    <row r="1052" spans="1:15" x14ac:dyDescent="0.3">
      <c r="A1052">
        <f t="shared" si="84"/>
        <v>1051</v>
      </c>
      <c r="B1052" s="10">
        <v>43533</v>
      </c>
      <c r="C1052" t="s">
        <v>10</v>
      </c>
      <c r="D1052" t="s">
        <v>24</v>
      </c>
      <c r="E1052">
        <f>COUNTIF($C$2:$C1052,$C1052)+COUNTIF($D$2:$D1052,$C1052)</f>
        <v>68</v>
      </c>
      <c r="F1052">
        <f>COUNTIF($C$2:$C1052,$D1052)+COUNTIF($D$2:$D1052,$D1052)</f>
        <v>69</v>
      </c>
      <c r="G1052">
        <v>0</v>
      </c>
      <c r="H1052">
        <v>3</v>
      </c>
      <c r="I1052" t="s">
        <v>60</v>
      </c>
      <c r="J1052" s="11">
        <v>18052</v>
      </c>
      <c r="K1052" s="12">
        <v>0.10694444444444444</v>
      </c>
      <c r="L1052">
        <f t="shared" si="80"/>
        <v>0</v>
      </c>
      <c r="M1052">
        <f t="shared" si="82"/>
        <v>0</v>
      </c>
      <c r="N1052">
        <f t="shared" si="81"/>
        <v>1</v>
      </c>
      <c r="O1052">
        <f t="shared" si="83"/>
        <v>2</v>
      </c>
    </row>
    <row r="1053" spans="1:15" x14ac:dyDescent="0.3">
      <c r="A1053">
        <f t="shared" si="84"/>
        <v>1052</v>
      </c>
      <c r="B1053" s="10">
        <v>43533</v>
      </c>
      <c r="C1053" t="s">
        <v>21</v>
      </c>
      <c r="D1053" t="s">
        <v>23</v>
      </c>
      <c r="E1053">
        <f>COUNTIF($C$2:$C1053,$C1053)+COUNTIF($D$2:$D1053,$C1053)</f>
        <v>68</v>
      </c>
      <c r="F1053">
        <f>COUNTIF($C$2:$C1053,$D1053)+COUNTIF($D$2:$D1053,$D1053)</f>
        <v>68</v>
      </c>
      <c r="G1053">
        <v>2</v>
      </c>
      <c r="H1053">
        <v>1</v>
      </c>
      <c r="I1053" t="s">
        <v>60</v>
      </c>
      <c r="J1053" s="11">
        <v>18532</v>
      </c>
      <c r="K1053" s="12">
        <v>0.10069444444444443</v>
      </c>
      <c r="L1053">
        <f t="shared" si="80"/>
        <v>1</v>
      </c>
      <c r="M1053">
        <f t="shared" si="82"/>
        <v>2</v>
      </c>
      <c r="N1053">
        <f t="shared" si="81"/>
        <v>0</v>
      </c>
      <c r="O1053">
        <f t="shared" si="83"/>
        <v>0</v>
      </c>
    </row>
    <row r="1054" spans="1:15" x14ac:dyDescent="0.3">
      <c r="A1054">
        <f t="shared" si="84"/>
        <v>1053</v>
      </c>
      <c r="B1054" s="10">
        <v>43533</v>
      </c>
      <c r="C1054" t="s">
        <v>7</v>
      </c>
      <c r="D1054" t="s">
        <v>18</v>
      </c>
      <c r="E1054">
        <f>COUNTIF($C$2:$C1054,$C1054)+COUNTIF($D$2:$D1054,$C1054)</f>
        <v>68</v>
      </c>
      <c r="F1054">
        <f>COUNTIF($C$2:$C1054,$D1054)+COUNTIF($D$2:$D1054,$D1054)</f>
        <v>68</v>
      </c>
      <c r="G1054">
        <v>3</v>
      </c>
      <c r="H1054">
        <v>2</v>
      </c>
      <c r="I1054" t="s">
        <v>60</v>
      </c>
      <c r="J1054" s="11">
        <v>18347</v>
      </c>
      <c r="K1054" s="12">
        <v>9.930555555555555E-2</v>
      </c>
      <c r="L1054">
        <f t="shared" si="80"/>
        <v>1</v>
      </c>
      <c r="M1054">
        <f t="shared" si="82"/>
        <v>2</v>
      </c>
      <c r="N1054">
        <f t="shared" si="81"/>
        <v>0</v>
      </c>
      <c r="O1054">
        <f t="shared" si="83"/>
        <v>0</v>
      </c>
    </row>
    <row r="1055" spans="1:15" x14ac:dyDescent="0.3">
      <c r="A1055">
        <f t="shared" si="84"/>
        <v>1054</v>
      </c>
      <c r="B1055" s="10">
        <v>43533</v>
      </c>
      <c r="C1055" t="s">
        <v>25</v>
      </c>
      <c r="D1055" t="s">
        <v>22</v>
      </c>
      <c r="E1055">
        <f>COUNTIF($C$2:$C1055,$C1055)+COUNTIF($D$2:$D1055,$C1055)</f>
        <v>68</v>
      </c>
      <c r="F1055">
        <f>COUNTIF($C$2:$C1055,$D1055)+COUNTIF($D$2:$D1055,$D1055)</f>
        <v>70</v>
      </c>
      <c r="G1055">
        <v>5</v>
      </c>
      <c r="H1055">
        <v>3</v>
      </c>
      <c r="I1055" t="s">
        <v>60</v>
      </c>
      <c r="J1055" s="11">
        <v>17724</v>
      </c>
      <c r="K1055" s="12">
        <v>0.10277777777777779</v>
      </c>
      <c r="L1055">
        <f t="shared" si="80"/>
        <v>1</v>
      </c>
      <c r="M1055">
        <f t="shared" si="82"/>
        <v>2</v>
      </c>
      <c r="N1055">
        <f t="shared" si="81"/>
        <v>0</v>
      </c>
      <c r="O1055">
        <f t="shared" si="83"/>
        <v>0</v>
      </c>
    </row>
    <row r="1056" spans="1:15" x14ac:dyDescent="0.3">
      <c r="A1056">
        <f t="shared" si="84"/>
        <v>1055</v>
      </c>
      <c r="B1056" s="10">
        <v>43533</v>
      </c>
      <c r="C1056" t="s">
        <v>36</v>
      </c>
      <c r="D1056" t="s">
        <v>33</v>
      </c>
      <c r="E1056">
        <f>COUNTIF($C$2:$C1056,$C1056)+COUNTIF($D$2:$D1056,$C1056)</f>
        <v>68</v>
      </c>
      <c r="F1056">
        <f>COUNTIF($C$2:$C1056,$D1056)+COUNTIF($D$2:$D1056,$D1056)</f>
        <v>68</v>
      </c>
      <c r="G1056">
        <v>5</v>
      </c>
      <c r="H1056">
        <v>2</v>
      </c>
      <c r="I1056" t="s">
        <v>60</v>
      </c>
      <c r="J1056" s="11">
        <v>13917</v>
      </c>
      <c r="K1056" s="12">
        <v>0.10694444444444444</v>
      </c>
      <c r="L1056">
        <f t="shared" si="80"/>
        <v>1</v>
      </c>
      <c r="M1056">
        <f t="shared" si="82"/>
        <v>2</v>
      </c>
      <c r="N1056">
        <f t="shared" si="81"/>
        <v>0</v>
      </c>
      <c r="O1056">
        <f t="shared" si="83"/>
        <v>0</v>
      </c>
    </row>
    <row r="1057" spans="1:15" x14ac:dyDescent="0.3">
      <c r="A1057">
        <f t="shared" si="84"/>
        <v>1056</v>
      </c>
      <c r="B1057" s="10">
        <v>43533</v>
      </c>
      <c r="C1057" t="s">
        <v>29</v>
      </c>
      <c r="D1057" t="s">
        <v>8</v>
      </c>
      <c r="E1057">
        <f>COUNTIF($C$2:$C1057,$C1057)+COUNTIF($D$2:$D1057,$C1057)</f>
        <v>69</v>
      </c>
      <c r="F1057">
        <f>COUNTIF($C$2:$C1057,$D1057)+COUNTIF($D$2:$D1057,$D1057)</f>
        <v>68</v>
      </c>
      <c r="G1057">
        <v>2</v>
      </c>
      <c r="H1057">
        <v>4</v>
      </c>
      <c r="I1057" t="s">
        <v>60</v>
      </c>
      <c r="J1057" s="11">
        <v>17386</v>
      </c>
      <c r="K1057" s="12">
        <v>0.10555555555555556</v>
      </c>
      <c r="L1057">
        <f t="shared" si="80"/>
        <v>0</v>
      </c>
      <c r="M1057">
        <f t="shared" si="82"/>
        <v>0</v>
      </c>
      <c r="N1057">
        <f t="shared" si="81"/>
        <v>1</v>
      </c>
      <c r="O1057">
        <f t="shared" si="83"/>
        <v>2</v>
      </c>
    </row>
    <row r="1058" spans="1:15" x14ac:dyDescent="0.3">
      <c r="A1058">
        <f t="shared" si="84"/>
        <v>1057</v>
      </c>
      <c r="B1058" s="10">
        <v>43533</v>
      </c>
      <c r="C1058" t="s">
        <v>35</v>
      </c>
      <c r="D1058" t="s">
        <v>6</v>
      </c>
      <c r="E1058">
        <f>COUNTIF($C$2:$C1058,$C1058)+COUNTIF($D$2:$D1058,$C1058)</f>
        <v>68</v>
      </c>
      <c r="F1058">
        <f>COUNTIF($C$2:$C1058,$D1058)+COUNTIF($D$2:$D1058,$D1058)</f>
        <v>68</v>
      </c>
      <c r="G1058">
        <v>2</v>
      </c>
      <c r="H1058">
        <v>3</v>
      </c>
      <c r="I1058" t="s">
        <v>61</v>
      </c>
      <c r="J1058" s="11">
        <v>17562</v>
      </c>
      <c r="K1058" s="12">
        <v>9.6527777777777768E-2</v>
      </c>
      <c r="L1058">
        <f t="shared" si="80"/>
        <v>0</v>
      </c>
      <c r="M1058">
        <f t="shared" si="82"/>
        <v>1</v>
      </c>
      <c r="N1058">
        <f t="shared" si="81"/>
        <v>1</v>
      </c>
      <c r="O1058">
        <f t="shared" si="83"/>
        <v>2</v>
      </c>
    </row>
    <row r="1059" spans="1:15" x14ac:dyDescent="0.3">
      <c r="A1059">
        <f t="shared" si="84"/>
        <v>1058</v>
      </c>
      <c r="B1059" s="10">
        <v>43533</v>
      </c>
      <c r="C1059" t="s">
        <v>16</v>
      </c>
      <c r="D1059" t="s">
        <v>11</v>
      </c>
      <c r="E1059">
        <f>COUNTIF($C$2:$C1059,$C1059)+COUNTIF($D$2:$D1059,$C1059)</f>
        <v>68</v>
      </c>
      <c r="F1059">
        <f>COUNTIF($C$2:$C1059,$D1059)+COUNTIF($D$2:$D1059,$D1059)</f>
        <v>69</v>
      </c>
      <c r="G1059">
        <v>2</v>
      </c>
      <c r="H1059">
        <v>3</v>
      </c>
      <c r="I1059" t="s">
        <v>60</v>
      </c>
      <c r="J1059" s="11">
        <v>19092</v>
      </c>
      <c r="K1059" s="12">
        <v>0.1111111111111111</v>
      </c>
      <c r="L1059">
        <f t="shared" si="80"/>
        <v>0</v>
      </c>
      <c r="M1059">
        <f t="shared" si="82"/>
        <v>0</v>
      </c>
      <c r="N1059">
        <f t="shared" si="81"/>
        <v>1</v>
      </c>
      <c r="O1059">
        <f t="shared" si="83"/>
        <v>2</v>
      </c>
    </row>
    <row r="1060" spans="1:15" x14ac:dyDescent="0.3">
      <c r="A1060">
        <f t="shared" si="84"/>
        <v>1059</v>
      </c>
      <c r="B1060" s="10">
        <v>43533</v>
      </c>
      <c r="C1060" t="s">
        <v>12</v>
      </c>
      <c r="D1060" t="s">
        <v>13</v>
      </c>
      <c r="E1060">
        <f>COUNTIF($C$2:$C1060,$C1060)+COUNTIF($D$2:$D1060,$C1060)</f>
        <v>69</v>
      </c>
      <c r="F1060">
        <f>COUNTIF($C$2:$C1060,$D1060)+COUNTIF($D$2:$D1060,$D1060)</f>
        <v>69</v>
      </c>
      <c r="G1060">
        <v>6</v>
      </c>
      <c r="H1060">
        <v>2</v>
      </c>
      <c r="I1060" t="s">
        <v>60</v>
      </c>
      <c r="J1060" s="11">
        <v>18286</v>
      </c>
      <c r="K1060" s="12">
        <v>9.8611111111111108E-2</v>
      </c>
      <c r="L1060">
        <f t="shared" si="80"/>
        <v>1</v>
      </c>
      <c r="M1060">
        <f t="shared" si="82"/>
        <v>2</v>
      </c>
      <c r="N1060">
        <f t="shared" si="81"/>
        <v>0</v>
      </c>
      <c r="O1060">
        <f t="shared" si="83"/>
        <v>0</v>
      </c>
    </row>
    <row r="1061" spans="1:15" x14ac:dyDescent="0.3">
      <c r="A1061">
        <f t="shared" si="84"/>
        <v>1060</v>
      </c>
      <c r="B1061" s="10">
        <v>43534</v>
      </c>
      <c r="C1061" t="s">
        <v>14</v>
      </c>
      <c r="D1061" t="s">
        <v>27</v>
      </c>
      <c r="E1061">
        <f>COUNTIF($C$2:$C1061,$C1061)+COUNTIF($D$2:$D1061,$C1061)</f>
        <v>69</v>
      </c>
      <c r="F1061">
        <f>COUNTIF($C$2:$C1061,$D1061)+COUNTIF($D$2:$D1061,$D1061)</f>
        <v>70</v>
      </c>
      <c r="G1061">
        <v>3</v>
      </c>
      <c r="H1061">
        <v>2</v>
      </c>
      <c r="I1061" t="s">
        <v>60</v>
      </c>
      <c r="J1061" s="11">
        <v>17174</v>
      </c>
      <c r="K1061" s="12">
        <v>0.1013888888888889</v>
      </c>
      <c r="L1061">
        <f t="shared" si="80"/>
        <v>1</v>
      </c>
      <c r="M1061">
        <f t="shared" si="82"/>
        <v>2</v>
      </c>
      <c r="N1061">
        <f t="shared" si="81"/>
        <v>0</v>
      </c>
      <c r="O1061">
        <f t="shared" si="83"/>
        <v>0</v>
      </c>
    </row>
    <row r="1062" spans="1:15" x14ac:dyDescent="0.3">
      <c r="A1062">
        <f t="shared" si="84"/>
        <v>1061</v>
      </c>
      <c r="B1062" s="10">
        <v>43534</v>
      </c>
      <c r="C1062" t="s">
        <v>12</v>
      </c>
      <c r="D1062" t="s">
        <v>15</v>
      </c>
      <c r="E1062">
        <f>COUNTIF($C$2:$C1062,$C1062)+COUNTIF($D$2:$D1062,$C1062)</f>
        <v>70</v>
      </c>
      <c r="F1062">
        <f>COUNTIF($C$2:$C1062,$D1062)+COUNTIF($D$2:$D1062,$D1062)</f>
        <v>69</v>
      </c>
      <c r="G1062">
        <v>3</v>
      </c>
      <c r="H1062">
        <v>6</v>
      </c>
      <c r="I1062" t="s">
        <v>60</v>
      </c>
      <c r="J1062" s="11">
        <v>19086</v>
      </c>
      <c r="K1062" s="12">
        <v>0.10625</v>
      </c>
      <c r="L1062">
        <f t="shared" si="80"/>
        <v>0</v>
      </c>
      <c r="M1062">
        <f t="shared" si="82"/>
        <v>0</v>
      </c>
      <c r="N1062">
        <f t="shared" si="81"/>
        <v>1</v>
      </c>
      <c r="O1062">
        <f t="shared" si="83"/>
        <v>2</v>
      </c>
    </row>
    <row r="1063" spans="1:15" x14ac:dyDescent="0.3">
      <c r="A1063">
        <f t="shared" si="84"/>
        <v>1062</v>
      </c>
      <c r="B1063" s="10">
        <v>43534</v>
      </c>
      <c r="C1063" t="s">
        <v>16</v>
      </c>
      <c r="D1063" t="s">
        <v>31</v>
      </c>
      <c r="E1063">
        <f>COUNTIF($C$2:$C1063,$C1063)+COUNTIF($D$2:$D1063,$C1063)</f>
        <v>69</v>
      </c>
      <c r="F1063">
        <f>COUNTIF($C$2:$C1063,$D1063)+COUNTIF($D$2:$D1063,$D1063)</f>
        <v>69</v>
      </c>
      <c r="G1063">
        <v>1</v>
      </c>
      <c r="H1063">
        <v>6</v>
      </c>
      <c r="I1063" t="s">
        <v>60</v>
      </c>
      <c r="J1063" s="11">
        <v>15238</v>
      </c>
      <c r="K1063" s="12">
        <v>0.10208333333333335</v>
      </c>
      <c r="L1063">
        <f t="shared" si="80"/>
        <v>0</v>
      </c>
      <c r="M1063">
        <f t="shared" si="82"/>
        <v>0</v>
      </c>
      <c r="N1063">
        <f t="shared" si="81"/>
        <v>1</v>
      </c>
      <c r="O1063">
        <f t="shared" si="83"/>
        <v>2</v>
      </c>
    </row>
    <row r="1064" spans="1:15" x14ac:dyDescent="0.3">
      <c r="A1064">
        <f t="shared" si="84"/>
        <v>1063</v>
      </c>
      <c r="B1064" s="10">
        <v>43534</v>
      </c>
      <c r="C1064" t="s">
        <v>17</v>
      </c>
      <c r="D1064" t="s">
        <v>34</v>
      </c>
      <c r="E1064">
        <f>COUNTIF($C$2:$C1064,$C1064)+COUNTIF($D$2:$D1064,$C1064)</f>
        <v>69</v>
      </c>
      <c r="F1064">
        <f>COUNTIF($C$2:$C1064,$D1064)+COUNTIF($D$2:$D1064,$D1064)</f>
        <v>69</v>
      </c>
      <c r="G1064">
        <v>2</v>
      </c>
      <c r="H1064">
        <v>4</v>
      </c>
      <c r="I1064" t="s">
        <v>60</v>
      </c>
      <c r="J1064" s="11">
        <v>18578</v>
      </c>
      <c r="K1064" s="12">
        <v>0.10347222222222223</v>
      </c>
      <c r="L1064">
        <f t="shared" si="80"/>
        <v>0</v>
      </c>
      <c r="M1064">
        <f t="shared" si="82"/>
        <v>0</v>
      </c>
      <c r="N1064">
        <f t="shared" si="81"/>
        <v>1</v>
      </c>
      <c r="O1064">
        <f t="shared" si="83"/>
        <v>2</v>
      </c>
    </row>
    <row r="1065" spans="1:15" x14ac:dyDescent="0.3">
      <c r="A1065">
        <f t="shared" si="84"/>
        <v>1064</v>
      </c>
      <c r="B1065" s="10">
        <v>43534</v>
      </c>
      <c r="C1065" t="s">
        <v>26</v>
      </c>
      <c r="D1065" t="s">
        <v>28</v>
      </c>
      <c r="E1065">
        <f>COUNTIF($C$2:$C1065,$C1065)+COUNTIF($D$2:$D1065,$C1065)</f>
        <v>68</v>
      </c>
      <c r="F1065">
        <f>COUNTIF($C$2:$C1065,$D1065)+COUNTIF($D$2:$D1065,$D1065)</f>
        <v>69</v>
      </c>
      <c r="G1065">
        <v>1</v>
      </c>
      <c r="H1065">
        <v>3</v>
      </c>
      <c r="I1065" t="s">
        <v>60</v>
      </c>
      <c r="J1065" s="11">
        <v>18506</v>
      </c>
      <c r="K1065" s="12">
        <v>0.10347222222222223</v>
      </c>
      <c r="L1065">
        <f t="shared" si="80"/>
        <v>0</v>
      </c>
      <c r="M1065">
        <f t="shared" si="82"/>
        <v>0</v>
      </c>
      <c r="N1065">
        <f t="shared" si="81"/>
        <v>1</v>
      </c>
      <c r="O1065">
        <f t="shared" si="83"/>
        <v>2</v>
      </c>
    </row>
    <row r="1066" spans="1:15" x14ac:dyDescent="0.3">
      <c r="A1066">
        <f t="shared" si="84"/>
        <v>1065</v>
      </c>
      <c r="B1066" s="10">
        <v>43535</v>
      </c>
      <c r="C1066" t="s">
        <v>32</v>
      </c>
      <c r="D1066" t="s">
        <v>21</v>
      </c>
      <c r="E1066">
        <f>COUNTIF($C$2:$C1066,$C1066)+COUNTIF($D$2:$D1066,$C1066)</f>
        <v>69</v>
      </c>
      <c r="F1066">
        <f>COUNTIF($C$2:$C1066,$D1066)+COUNTIF($D$2:$D1066,$D1066)</f>
        <v>69</v>
      </c>
      <c r="G1066">
        <v>1</v>
      </c>
      <c r="H1066">
        <v>7</v>
      </c>
      <c r="I1066" t="s">
        <v>60</v>
      </c>
      <c r="J1066" s="11">
        <v>21574</v>
      </c>
      <c r="K1066" s="12">
        <v>0.10208333333333335</v>
      </c>
      <c r="L1066">
        <f t="shared" si="80"/>
        <v>0</v>
      </c>
      <c r="M1066">
        <f t="shared" si="82"/>
        <v>0</v>
      </c>
      <c r="N1066">
        <f t="shared" si="81"/>
        <v>1</v>
      </c>
      <c r="O1066">
        <f t="shared" si="83"/>
        <v>2</v>
      </c>
    </row>
    <row r="1067" spans="1:15" x14ac:dyDescent="0.3">
      <c r="A1067">
        <f t="shared" si="84"/>
        <v>1066</v>
      </c>
      <c r="B1067" s="10">
        <v>43535</v>
      </c>
      <c r="C1067" t="s">
        <v>25</v>
      </c>
      <c r="D1067" t="s">
        <v>24</v>
      </c>
      <c r="E1067">
        <f>COUNTIF($C$2:$C1067,$C1067)+COUNTIF($D$2:$D1067,$C1067)</f>
        <v>69</v>
      </c>
      <c r="F1067">
        <f>COUNTIF($C$2:$C1067,$D1067)+COUNTIF($D$2:$D1067,$D1067)</f>
        <v>70</v>
      </c>
      <c r="G1067">
        <v>3</v>
      </c>
      <c r="H1067">
        <v>0</v>
      </c>
      <c r="I1067" t="s">
        <v>60</v>
      </c>
      <c r="J1067" s="11">
        <v>16711</v>
      </c>
      <c r="K1067" s="12">
        <v>9.6527777777777768E-2</v>
      </c>
      <c r="L1067">
        <f t="shared" si="80"/>
        <v>1</v>
      </c>
      <c r="M1067">
        <f t="shared" si="82"/>
        <v>2</v>
      </c>
      <c r="N1067">
        <f t="shared" si="81"/>
        <v>0</v>
      </c>
      <c r="O1067">
        <f t="shared" si="83"/>
        <v>0</v>
      </c>
    </row>
    <row r="1068" spans="1:15" x14ac:dyDescent="0.3">
      <c r="A1068">
        <f t="shared" si="84"/>
        <v>1067</v>
      </c>
      <c r="B1068" s="10">
        <v>43535</v>
      </c>
      <c r="C1068" t="s">
        <v>8</v>
      </c>
      <c r="D1068" t="s">
        <v>18</v>
      </c>
      <c r="E1068">
        <f>COUNTIF($C$2:$C1068,$C1068)+COUNTIF($D$2:$D1068,$C1068)</f>
        <v>69</v>
      </c>
      <c r="F1068">
        <f>COUNTIF($C$2:$C1068,$D1068)+COUNTIF($D$2:$D1068,$D1068)</f>
        <v>69</v>
      </c>
      <c r="G1068">
        <v>2</v>
      </c>
      <c r="H1068">
        <v>3</v>
      </c>
      <c r="I1068" t="s">
        <v>61</v>
      </c>
      <c r="J1068" s="11">
        <v>18347</v>
      </c>
      <c r="K1068" s="12">
        <v>0.10902777777777778</v>
      </c>
      <c r="L1068">
        <f t="shared" si="80"/>
        <v>0</v>
      </c>
      <c r="M1068">
        <f t="shared" si="82"/>
        <v>1</v>
      </c>
      <c r="N1068">
        <f t="shared" si="81"/>
        <v>1</v>
      </c>
      <c r="O1068">
        <f t="shared" si="83"/>
        <v>2</v>
      </c>
    </row>
    <row r="1069" spans="1:15" x14ac:dyDescent="0.3">
      <c r="A1069">
        <f t="shared" si="84"/>
        <v>1068</v>
      </c>
      <c r="B1069" s="10">
        <v>43535</v>
      </c>
      <c r="C1069" t="s">
        <v>6</v>
      </c>
      <c r="D1069" t="s">
        <v>19</v>
      </c>
      <c r="E1069">
        <f>COUNTIF($C$2:$C1069,$C1069)+COUNTIF($D$2:$D1069,$C1069)</f>
        <v>69</v>
      </c>
      <c r="F1069">
        <f>COUNTIF($C$2:$C1069,$D1069)+COUNTIF($D$2:$D1069,$D1069)</f>
        <v>70</v>
      </c>
      <c r="G1069">
        <v>3</v>
      </c>
      <c r="H1069">
        <v>0</v>
      </c>
      <c r="I1069" t="s">
        <v>60</v>
      </c>
      <c r="J1069" s="11">
        <v>18907</v>
      </c>
      <c r="K1069" s="12">
        <v>9.7222222222222224E-2</v>
      </c>
      <c r="L1069">
        <f t="shared" si="80"/>
        <v>1</v>
      </c>
      <c r="M1069">
        <f t="shared" si="82"/>
        <v>2</v>
      </c>
      <c r="N1069">
        <f t="shared" si="81"/>
        <v>0</v>
      </c>
      <c r="O1069">
        <f t="shared" si="83"/>
        <v>0</v>
      </c>
    </row>
    <row r="1070" spans="1:15" x14ac:dyDescent="0.3">
      <c r="A1070">
        <f t="shared" si="84"/>
        <v>1069</v>
      </c>
      <c r="B1070" s="10">
        <v>43535</v>
      </c>
      <c r="C1070" t="s">
        <v>30</v>
      </c>
      <c r="D1070" t="s">
        <v>33</v>
      </c>
      <c r="E1070">
        <f>COUNTIF($C$2:$C1070,$C1070)+COUNTIF($D$2:$D1070,$C1070)</f>
        <v>69</v>
      </c>
      <c r="F1070">
        <f>COUNTIF($C$2:$C1070,$D1070)+COUNTIF($D$2:$D1070,$D1070)</f>
        <v>69</v>
      </c>
      <c r="G1070">
        <v>0</v>
      </c>
      <c r="H1070">
        <v>2</v>
      </c>
      <c r="I1070" t="s">
        <v>60</v>
      </c>
      <c r="J1070" s="11">
        <v>11827</v>
      </c>
      <c r="K1070" s="12">
        <v>9.375E-2</v>
      </c>
      <c r="L1070">
        <f t="shared" si="80"/>
        <v>0</v>
      </c>
      <c r="M1070">
        <f t="shared" si="82"/>
        <v>0</v>
      </c>
      <c r="N1070">
        <f t="shared" si="81"/>
        <v>1</v>
      </c>
      <c r="O1070">
        <f t="shared" si="83"/>
        <v>2</v>
      </c>
    </row>
    <row r="1071" spans="1:15" x14ac:dyDescent="0.3">
      <c r="A1071">
        <f t="shared" si="84"/>
        <v>1070</v>
      </c>
      <c r="B1071" s="10">
        <v>43535</v>
      </c>
      <c r="C1071" t="s">
        <v>9</v>
      </c>
      <c r="D1071" t="s">
        <v>36</v>
      </c>
      <c r="E1071">
        <f>COUNTIF($C$2:$C1071,$C1071)+COUNTIF($D$2:$D1071,$C1071)</f>
        <v>70</v>
      </c>
      <c r="F1071">
        <f>COUNTIF($C$2:$C1071,$D1071)+COUNTIF($D$2:$D1071,$D1071)</f>
        <v>69</v>
      </c>
      <c r="G1071">
        <v>2</v>
      </c>
      <c r="H1071">
        <v>3</v>
      </c>
      <c r="I1071" t="s">
        <v>60</v>
      </c>
      <c r="J1071" s="11">
        <v>18193</v>
      </c>
      <c r="K1071" s="12">
        <v>9.8611111111111108E-2</v>
      </c>
      <c r="L1071">
        <f t="shared" si="80"/>
        <v>0</v>
      </c>
      <c r="M1071">
        <f t="shared" si="82"/>
        <v>0</v>
      </c>
      <c r="N1071">
        <f t="shared" si="81"/>
        <v>1</v>
      </c>
      <c r="O1071">
        <f t="shared" si="83"/>
        <v>2</v>
      </c>
    </row>
    <row r="1072" spans="1:15" x14ac:dyDescent="0.3">
      <c r="A1072">
        <f t="shared" si="84"/>
        <v>1071</v>
      </c>
      <c r="B1072" s="10">
        <v>43535</v>
      </c>
      <c r="C1072" t="s">
        <v>11</v>
      </c>
      <c r="D1072" t="s">
        <v>7</v>
      </c>
      <c r="E1072">
        <f>COUNTIF($C$2:$C1072,$C1072)+COUNTIF($D$2:$D1072,$C1072)</f>
        <v>70</v>
      </c>
      <c r="F1072">
        <f>COUNTIF($C$2:$C1072,$D1072)+COUNTIF($D$2:$D1072,$D1072)</f>
        <v>69</v>
      </c>
      <c r="G1072">
        <v>6</v>
      </c>
      <c r="H1072">
        <v>2</v>
      </c>
      <c r="I1072" t="s">
        <v>60</v>
      </c>
      <c r="J1072" s="11">
        <v>19491</v>
      </c>
      <c r="K1072" s="12">
        <v>0.10277777777777779</v>
      </c>
      <c r="L1072">
        <f t="shared" si="80"/>
        <v>1</v>
      </c>
      <c r="M1072">
        <f t="shared" si="82"/>
        <v>2</v>
      </c>
      <c r="N1072">
        <f t="shared" si="81"/>
        <v>0</v>
      </c>
      <c r="O1072">
        <f t="shared" si="83"/>
        <v>0</v>
      </c>
    </row>
    <row r="1073" spans="1:15" x14ac:dyDescent="0.3">
      <c r="A1073">
        <f t="shared" si="84"/>
        <v>1072</v>
      </c>
      <c r="B1073" s="10">
        <v>43536</v>
      </c>
      <c r="C1073" t="s">
        <v>22</v>
      </c>
      <c r="D1073" t="s">
        <v>27</v>
      </c>
      <c r="E1073">
        <f>COUNTIF($C$2:$C1073,$C1073)+COUNTIF($D$2:$D1073,$C1073)</f>
        <v>71</v>
      </c>
      <c r="F1073">
        <f>COUNTIF($C$2:$C1073,$D1073)+COUNTIF($D$2:$D1073,$D1073)</f>
        <v>71</v>
      </c>
      <c r="G1073">
        <v>2</v>
      </c>
      <c r="H1073">
        <v>3</v>
      </c>
      <c r="I1073" t="s">
        <v>60</v>
      </c>
      <c r="J1073" s="11">
        <v>16811</v>
      </c>
      <c r="K1073" s="12">
        <v>0.10347222222222223</v>
      </c>
      <c r="L1073">
        <f t="shared" si="80"/>
        <v>0</v>
      </c>
      <c r="M1073">
        <f t="shared" si="82"/>
        <v>0</v>
      </c>
      <c r="N1073">
        <f t="shared" si="81"/>
        <v>1</v>
      </c>
      <c r="O1073">
        <f t="shared" si="83"/>
        <v>2</v>
      </c>
    </row>
    <row r="1074" spans="1:15" x14ac:dyDescent="0.3">
      <c r="A1074">
        <f t="shared" si="84"/>
        <v>1073</v>
      </c>
      <c r="B1074" s="10">
        <v>43536</v>
      </c>
      <c r="C1074" t="s">
        <v>23</v>
      </c>
      <c r="D1074" t="s">
        <v>10</v>
      </c>
      <c r="E1074">
        <f>COUNTIF($C$2:$C1074,$C1074)+COUNTIF($D$2:$D1074,$C1074)</f>
        <v>69</v>
      </c>
      <c r="F1074">
        <f>COUNTIF($C$2:$C1074,$D1074)+COUNTIF($D$2:$D1074,$D1074)</f>
        <v>69</v>
      </c>
      <c r="G1074">
        <v>2</v>
      </c>
      <c r="H1074">
        <v>0</v>
      </c>
      <c r="I1074" t="s">
        <v>60</v>
      </c>
      <c r="J1074" s="11">
        <v>17830</v>
      </c>
      <c r="K1074" s="12">
        <v>9.8611111111111108E-2</v>
      </c>
      <c r="L1074">
        <f t="shared" si="80"/>
        <v>1</v>
      </c>
      <c r="M1074">
        <f t="shared" si="82"/>
        <v>2</v>
      </c>
      <c r="N1074">
        <f t="shared" si="81"/>
        <v>0</v>
      </c>
      <c r="O1074">
        <f t="shared" si="83"/>
        <v>0</v>
      </c>
    </row>
    <row r="1075" spans="1:15" x14ac:dyDescent="0.3">
      <c r="A1075">
        <f t="shared" si="84"/>
        <v>1074</v>
      </c>
      <c r="B1075" s="10">
        <v>43536</v>
      </c>
      <c r="C1075" t="s">
        <v>17</v>
      </c>
      <c r="D1075" t="s">
        <v>30</v>
      </c>
      <c r="E1075">
        <f>COUNTIF($C$2:$C1075,$C1075)+COUNTIF($D$2:$D1075,$C1075)</f>
        <v>70</v>
      </c>
      <c r="F1075">
        <f>COUNTIF($C$2:$C1075,$D1075)+COUNTIF($D$2:$D1075,$D1075)</f>
        <v>70</v>
      </c>
      <c r="G1075">
        <v>4</v>
      </c>
      <c r="H1075">
        <v>7</v>
      </c>
      <c r="I1075" t="s">
        <v>60</v>
      </c>
      <c r="J1075" s="11">
        <v>16554</v>
      </c>
      <c r="K1075" s="12">
        <v>0.10416666666666667</v>
      </c>
      <c r="L1075">
        <f t="shared" si="80"/>
        <v>0</v>
      </c>
      <c r="M1075">
        <f t="shared" si="82"/>
        <v>0</v>
      </c>
      <c r="N1075">
        <f t="shared" si="81"/>
        <v>1</v>
      </c>
      <c r="O1075">
        <f t="shared" si="83"/>
        <v>2</v>
      </c>
    </row>
    <row r="1076" spans="1:15" x14ac:dyDescent="0.3">
      <c r="A1076">
        <f t="shared" si="84"/>
        <v>1075</v>
      </c>
      <c r="B1076" s="10">
        <v>43536</v>
      </c>
      <c r="C1076" t="s">
        <v>29</v>
      </c>
      <c r="D1076" t="s">
        <v>15</v>
      </c>
      <c r="E1076">
        <f>COUNTIF($C$2:$C1076,$C1076)+COUNTIF($D$2:$D1076,$C1076)</f>
        <v>70</v>
      </c>
      <c r="F1076">
        <f>COUNTIF($C$2:$C1076,$D1076)+COUNTIF($D$2:$D1076,$D1076)</f>
        <v>70</v>
      </c>
      <c r="G1076">
        <v>4</v>
      </c>
      <c r="H1076">
        <v>9</v>
      </c>
      <c r="I1076" t="s">
        <v>60</v>
      </c>
      <c r="J1076" s="11">
        <v>18529</v>
      </c>
      <c r="K1076" s="12">
        <v>0.10555555555555556</v>
      </c>
      <c r="L1076">
        <f t="shared" si="80"/>
        <v>0</v>
      </c>
      <c r="M1076">
        <f t="shared" si="82"/>
        <v>0</v>
      </c>
      <c r="N1076">
        <f t="shared" si="81"/>
        <v>1</v>
      </c>
      <c r="O1076">
        <f t="shared" si="83"/>
        <v>2</v>
      </c>
    </row>
    <row r="1077" spans="1:15" x14ac:dyDescent="0.3">
      <c r="A1077">
        <f t="shared" si="84"/>
        <v>1076</v>
      </c>
      <c r="B1077" s="10">
        <v>43536</v>
      </c>
      <c r="C1077" t="s">
        <v>16</v>
      </c>
      <c r="D1077" t="s">
        <v>20</v>
      </c>
      <c r="E1077">
        <f>COUNTIF($C$2:$C1077,$C1077)+COUNTIF($D$2:$D1077,$C1077)</f>
        <v>70</v>
      </c>
      <c r="F1077">
        <f>COUNTIF($C$2:$C1077,$D1077)+COUNTIF($D$2:$D1077,$D1077)</f>
        <v>70</v>
      </c>
      <c r="G1077">
        <v>1</v>
      </c>
      <c r="H1077">
        <v>3</v>
      </c>
      <c r="I1077" t="s">
        <v>60</v>
      </c>
      <c r="J1077" s="11">
        <v>21302</v>
      </c>
      <c r="K1077" s="12">
        <v>9.930555555555555E-2</v>
      </c>
      <c r="L1077">
        <f t="shared" si="80"/>
        <v>0</v>
      </c>
      <c r="M1077">
        <f t="shared" si="82"/>
        <v>0</v>
      </c>
      <c r="N1077">
        <f t="shared" si="81"/>
        <v>1</v>
      </c>
      <c r="O1077">
        <f t="shared" si="83"/>
        <v>2</v>
      </c>
    </row>
    <row r="1078" spans="1:15" x14ac:dyDescent="0.3">
      <c r="A1078">
        <f t="shared" si="84"/>
        <v>1077</v>
      </c>
      <c r="B1078" s="10">
        <v>43536</v>
      </c>
      <c r="C1078" t="s">
        <v>28</v>
      </c>
      <c r="D1078" t="s">
        <v>34</v>
      </c>
      <c r="E1078">
        <f>COUNTIF($C$2:$C1078,$C1078)+COUNTIF($D$2:$D1078,$C1078)</f>
        <v>70</v>
      </c>
      <c r="F1078">
        <f>COUNTIF($C$2:$C1078,$D1078)+COUNTIF($D$2:$D1078,$D1078)</f>
        <v>70</v>
      </c>
      <c r="G1078">
        <v>3</v>
      </c>
      <c r="H1078">
        <v>5</v>
      </c>
      <c r="I1078" t="s">
        <v>60</v>
      </c>
      <c r="J1078" s="11">
        <v>18640</v>
      </c>
      <c r="K1078" s="12">
        <v>0.10555555555555556</v>
      </c>
      <c r="L1078">
        <f t="shared" si="80"/>
        <v>0</v>
      </c>
      <c r="M1078">
        <f t="shared" si="82"/>
        <v>0</v>
      </c>
      <c r="N1078">
        <f t="shared" si="81"/>
        <v>1</v>
      </c>
      <c r="O1078">
        <f t="shared" si="83"/>
        <v>2</v>
      </c>
    </row>
    <row r="1079" spans="1:15" x14ac:dyDescent="0.3">
      <c r="A1079">
        <f t="shared" si="84"/>
        <v>1078</v>
      </c>
      <c r="B1079" s="10">
        <v>43536</v>
      </c>
      <c r="C1079" t="s">
        <v>32</v>
      </c>
      <c r="D1079" t="s">
        <v>35</v>
      </c>
      <c r="E1079">
        <f>COUNTIF($C$2:$C1079,$C1079)+COUNTIF($D$2:$D1079,$C1079)</f>
        <v>70</v>
      </c>
      <c r="F1079">
        <f>COUNTIF($C$2:$C1079,$D1079)+COUNTIF($D$2:$D1079,$D1079)</f>
        <v>69</v>
      </c>
      <c r="G1079">
        <v>3</v>
      </c>
      <c r="H1079">
        <v>1</v>
      </c>
      <c r="I1079" t="s">
        <v>60</v>
      </c>
      <c r="J1079" s="11">
        <v>18428</v>
      </c>
      <c r="K1079" s="12">
        <v>9.7222222222222224E-2</v>
      </c>
      <c r="L1079">
        <f t="shared" si="80"/>
        <v>1</v>
      </c>
      <c r="M1079">
        <f t="shared" si="82"/>
        <v>2</v>
      </c>
      <c r="N1079">
        <f t="shared" si="81"/>
        <v>0</v>
      </c>
      <c r="O1079">
        <f t="shared" si="83"/>
        <v>0</v>
      </c>
    </row>
    <row r="1080" spans="1:15" x14ac:dyDescent="0.3">
      <c r="A1080">
        <f t="shared" si="84"/>
        <v>1079</v>
      </c>
      <c r="B1080" s="10">
        <v>43536</v>
      </c>
      <c r="C1080" t="s">
        <v>6</v>
      </c>
      <c r="D1080" t="s">
        <v>26</v>
      </c>
      <c r="E1080">
        <f>COUNTIF($C$2:$C1080,$C1080)+COUNTIF($D$2:$D1080,$C1080)</f>
        <v>70</v>
      </c>
      <c r="F1080">
        <f>COUNTIF($C$2:$C1080,$D1080)+COUNTIF($D$2:$D1080,$D1080)</f>
        <v>69</v>
      </c>
      <c r="G1080">
        <v>5</v>
      </c>
      <c r="H1080">
        <v>4</v>
      </c>
      <c r="I1080" t="s">
        <v>60</v>
      </c>
      <c r="J1080" s="11">
        <v>15321</v>
      </c>
      <c r="K1080" s="12">
        <v>0.10347222222222223</v>
      </c>
      <c r="L1080">
        <f t="shared" si="80"/>
        <v>1</v>
      </c>
      <c r="M1080">
        <f t="shared" si="82"/>
        <v>2</v>
      </c>
      <c r="N1080">
        <f t="shared" si="81"/>
        <v>0</v>
      </c>
      <c r="O1080">
        <f t="shared" si="83"/>
        <v>0</v>
      </c>
    </row>
    <row r="1081" spans="1:15" x14ac:dyDescent="0.3">
      <c r="A1081">
        <f t="shared" si="84"/>
        <v>1080</v>
      </c>
      <c r="B1081" s="10">
        <v>43537</v>
      </c>
      <c r="C1081" t="s">
        <v>29</v>
      </c>
      <c r="D1081" t="s">
        <v>18</v>
      </c>
      <c r="E1081">
        <f>COUNTIF($C$2:$C1081,$C1081)+COUNTIF($D$2:$D1081,$C1081)</f>
        <v>71</v>
      </c>
      <c r="F1081">
        <f>COUNTIF($C$2:$C1081,$D1081)+COUNTIF($D$2:$D1081,$D1081)</f>
        <v>70</v>
      </c>
      <c r="G1081">
        <v>6</v>
      </c>
      <c r="H1081">
        <v>3</v>
      </c>
      <c r="I1081" t="s">
        <v>60</v>
      </c>
      <c r="J1081" s="11">
        <v>18347</v>
      </c>
      <c r="K1081" s="12">
        <v>0.10902777777777778</v>
      </c>
      <c r="L1081">
        <f t="shared" si="80"/>
        <v>1</v>
      </c>
      <c r="M1081">
        <f t="shared" si="82"/>
        <v>2</v>
      </c>
      <c r="N1081">
        <f t="shared" si="81"/>
        <v>0</v>
      </c>
      <c r="O1081">
        <f t="shared" si="83"/>
        <v>0</v>
      </c>
    </row>
    <row r="1082" spans="1:15" x14ac:dyDescent="0.3">
      <c r="A1082">
        <f t="shared" si="84"/>
        <v>1081</v>
      </c>
      <c r="B1082" s="10">
        <v>43537</v>
      </c>
      <c r="C1082" t="s">
        <v>21</v>
      </c>
      <c r="D1082" t="s">
        <v>7</v>
      </c>
      <c r="E1082">
        <f>COUNTIF($C$2:$C1082,$C1082)+COUNTIF($D$2:$D1082,$C1082)</f>
        <v>70</v>
      </c>
      <c r="F1082">
        <f>COUNTIF($C$2:$C1082,$D1082)+COUNTIF($D$2:$D1082,$D1082)</f>
        <v>70</v>
      </c>
      <c r="G1082">
        <v>5</v>
      </c>
      <c r="H1082">
        <v>4</v>
      </c>
      <c r="I1082" t="s">
        <v>60</v>
      </c>
      <c r="J1082" s="11">
        <v>19342</v>
      </c>
      <c r="K1082" s="12">
        <v>0.10277777777777779</v>
      </c>
      <c r="L1082">
        <f t="shared" si="80"/>
        <v>1</v>
      </c>
      <c r="M1082">
        <f t="shared" si="82"/>
        <v>2</v>
      </c>
      <c r="N1082">
        <f t="shared" si="81"/>
        <v>0</v>
      </c>
      <c r="O1082">
        <f t="shared" si="83"/>
        <v>0</v>
      </c>
    </row>
    <row r="1083" spans="1:15" x14ac:dyDescent="0.3">
      <c r="A1083">
        <f t="shared" si="84"/>
        <v>1082</v>
      </c>
      <c r="B1083" s="10">
        <v>43537</v>
      </c>
      <c r="C1083" t="s">
        <v>8</v>
      </c>
      <c r="D1083" t="s">
        <v>13</v>
      </c>
      <c r="E1083">
        <f>COUNTIF($C$2:$C1083,$C1083)+COUNTIF($D$2:$D1083,$C1083)</f>
        <v>70</v>
      </c>
      <c r="F1083">
        <f>COUNTIF($C$2:$C1083,$D1083)+COUNTIF($D$2:$D1083,$D1083)</f>
        <v>70</v>
      </c>
      <c r="G1083">
        <v>1</v>
      </c>
      <c r="H1083">
        <v>4</v>
      </c>
      <c r="I1083" t="s">
        <v>60</v>
      </c>
      <c r="J1083" s="11">
        <v>18225</v>
      </c>
      <c r="K1083" s="12">
        <v>9.7222222222222224E-2</v>
      </c>
      <c r="L1083">
        <f t="shared" si="80"/>
        <v>0</v>
      </c>
      <c r="M1083">
        <f t="shared" si="82"/>
        <v>0</v>
      </c>
      <c r="N1083">
        <f t="shared" si="81"/>
        <v>1</v>
      </c>
      <c r="O1083">
        <f t="shared" si="83"/>
        <v>2</v>
      </c>
    </row>
    <row r="1084" spans="1:15" x14ac:dyDescent="0.3">
      <c r="A1084">
        <f t="shared" si="84"/>
        <v>1083</v>
      </c>
      <c r="B1084" s="10">
        <v>43538</v>
      </c>
      <c r="C1084" t="s">
        <v>27</v>
      </c>
      <c r="D1084" t="s">
        <v>32</v>
      </c>
      <c r="E1084">
        <f>COUNTIF($C$2:$C1084,$C1084)+COUNTIF($D$2:$D1084,$C1084)</f>
        <v>72</v>
      </c>
      <c r="F1084">
        <f>COUNTIF($C$2:$C1084,$D1084)+COUNTIF($D$2:$D1084,$D1084)</f>
        <v>71</v>
      </c>
      <c r="G1084">
        <v>1</v>
      </c>
      <c r="H1084">
        <v>6</v>
      </c>
      <c r="I1084" t="s">
        <v>60</v>
      </c>
      <c r="J1084" s="11">
        <v>14202</v>
      </c>
      <c r="K1084" s="12">
        <v>0.10277777777777779</v>
      </c>
      <c r="L1084">
        <f t="shared" si="80"/>
        <v>0</v>
      </c>
      <c r="M1084">
        <f t="shared" si="82"/>
        <v>0</v>
      </c>
      <c r="N1084">
        <f t="shared" si="81"/>
        <v>1</v>
      </c>
      <c r="O1084">
        <f t="shared" si="83"/>
        <v>2</v>
      </c>
    </row>
    <row r="1085" spans="1:15" x14ac:dyDescent="0.3">
      <c r="A1085">
        <f t="shared" si="84"/>
        <v>1084</v>
      </c>
      <c r="B1085" s="10">
        <v>43538</v>
      </c>
      <c r="C1085" t="s">
        <v>34</v>
      </c>
      <c r="D1085" t="s">
        <v>10</v>
      </c>
      <c r="E1085">
        <f>COUNTIF($C$2:$C1085,$C1085)+COUNTIF($D$2:$D1085,$C1085)</f>
        <v>71</v>
      </c>
      <c r="F1085">
        <f>COUNTIF($C$2:$C1085,$D1085)+COUNTIF($D$2:$D1085,$D1085)</f>
        <v>70</v>
      </c>
      <c r="G1085">
        <v>5</v>
      </c>
      <c r="H1085">
        <v>0</v>
      </c>
      <c r="I1085" t="s">
        <v>60</v>
      </c>
      <c r="J1085" s="11">
        <v>18680</v>
      </c>
      <c r="K1085" s="12">
        <v>9.9999999999999992E-2</v>
      </c>
      <c r="L1085">
        <f t="shared" si="80"/>
        <v>1</v>
      </c>
      <c r="M1085">
        <f t="shared" si="82"/>
        <v>2</v>
      </c>
      <c r="N1085">
        <f t="shared" si="81"/>
        <v>0</v>
      </c>
      <c r="O1085">
        <f t="shared" si="83"/>
        <v>0</v>
      </c>
    </row>
    <row r="1086" spans="1:15" x14ac:dyDescent="0.3">
      <c r="A1086">
        <f t="shared" si="84"/>
        <v>1085</v>
      </c>
      <c r="B1086" s="10">
        <v>43538</v>
      </c>
      <c r="C1086" t="s">
        <v>11</v>
      </c>
      <c r="D1086" t="s">
        <v>16</v>
      </c>
      <c r="E1086">
        <f>COUNTIF($C$2:$C1086,$C1086)+COUNTIF($D$2:$D1086,$C1086)</f>
        <v>71</v>
      </c>
      <c r="F1086">
        <f>COUNTIF($C$2:$C1086,$D1086)+COUNTIF($D$2:$D1086,$D1086)</f>
        <v>71</v>
      </c>
      <c r="G1086">
        <v>5</v>
      </c>
      <c r="H1086">
        <v>4</v>
      </c>
      <c r="I1086" t="s">
        <v>60</v>
      </c>
      <c r="J1086" s="11">
        <v>19515</v>
      </c>
      <c r="K1086" s="12">
        <v>0.10347222222222223</v>
      </c>
      <c r="L1086">
        <f t="shared" si="80"/>
        <v>1</v>
      </c>
      <c r="M1086">
        <f t="shared" si="82"/>
        <v>2</v>
      </c>
      <c r="N1086">
        <f t="shared" si="81"/>
        <v>0</v>
      </c>
      <c r="O1086">
        <f t="shared" si="83"/>
        <v>0</v>
      </c>
    </row>
    <row r="1087" spans="1:15" x14ac:dyDescent="0.3">
      <c r="A1087">
        <f t="shared" si="84"/>
        <v>1086</v>
      </c>
      <c r="B1087" s="10">
        <v>43538</v>
      </c>
      <c r="C1087" t="s">
        <v>22</v>
      </c>
      <c r="D1087" t="s">
        <v>14</v>
      </c>
      <c r="E1087">
        <f>COUNTIF($C$2:$C1087,$C1087)+COUNTIF($D$2:$D1087,$C1087)</f>
        <v>72</v>
      </c>
      <c r="F1087">
        <f>COUNTIF($C$2:$C1087,$D1087)+COUNTIF($D$2:$D1087,$D1087)</f>
        <v>70</v>
      </c>
      <c r="G1087">
        <v>3</v>
      </c>
      <c r="H1087">
        <v>1</v>
      </c>
      <c r="I1087" t="s">
        <v>60</v>
      </c>
      <c r="J1087" s="11">
        <v>17730</v>
      </c>
      <c r="K1087" s="12">
        <v>9.7222222222222224E-2</v>
      </c>
      <c r="L1087">
        <f t="shared" si="80"/>
        <v>1</v>
      </c>
      <c r="M1087">
        <f t="shared" si="82"/>
        <v>2</v>
      </c>
      <c r="N1087">
        <f t="shared" si="81"/>
        <v>0</v>
      </c>
      <c r="O1087">
        <f t="shared" si="83"/>
        <v>0</v>
      </c>
    </row>
    <row r="1088" spans="1:15" x14ac:dyDescent="0.3">
      <c r="A1088">
        <f t="shared" si="84"/>
        <v>1087</v>
      </c>
      <c r="B1088" s="10">
        <v>43538</v>
      </c>
      <c r="C1088" t="s">
        <v>23</v>
      </c>
      <c r="D1088" t="s">
        <v>19</v>
      </c>
      <c r="E1088">
        <f>COUNTIF($C$2:$C1088,$C1088)+COUNTIF($D$2:$D1088,$C1088)</f>
        <v>70</v>
      </c>
      <c r="F1088">
        <f>COUNTIF($C$2:$C1088,$D1088)+COUNTIF($D$2:$D1088,$D1088)</f>
        <v>71</v>
      </c>
      <c r="G1088">
        <v>4</v>
      </c>
      <c r="H1088">
        <v>1</v>
      </c>
      <c r="I1088" t="s">
        <v>60</v>
      </c>
      <c r="J1088" s="11">
        <v>18919</v>
      </c>
      <c r="K1088" s="12">
        <v>9.8611111111111108E-2</v>
      </c>
      <c r="L1088">
        <f t="shared" si="80"/>
        <v>1</v>
      </c>
      <c r="M1088">
        <f t="shared" si="82"/>
        <v>2</v>
      </c>
      <c r="N1088">
        <f t="shared" si="81"/>
        <v>0</v>
      </c>
      <c r="O1088">
        <f t="shared" si="83"/>
        <v>0</v>
      </c>
    </row>
    <row r="1089" spans="1:15" x14ac:dyDescent="0.3">
      <c r="A1089">
        <f t="shared" si="84"/>
        <v>1088</v>
      </c>
      <c r="B1089" s="10">
        <v>43538</v>
      </c>
      <c r="C1089" t="s">
        <v>20</v>
      </c>
      <c r="D1089" t="s">
        <v>33</v>
      </c>
      <c r="E1089">
        <f>COUNTIF($C$2:$C1089,$C1089)+COUNTIF($D$2:$D1089,$C1089)</f>
        <v>71</v>
      </c>
      <c r="F1089">
        <f>COUNTIF($C$2:$C1089,$D1089)+COUNTIF($D$2:$D1089,$D1089)</f>
        <v>70</v>
      </c>
      <c r="G1089">
        <v>1</v>
      </c>
      <c r="H1089">
        <v>2</v>
      </c>
      <c r="I1089" t="s">
        <v>60</v>
      </c>
      <c r="J1089" s="11">
        <v>13274</v>
      </c>
      <c r="K1089" s="12">
        <v>0.10277777777777779</v>
      </c>
      <c r="L1089">
        <f t="shared" si="80"/>
        <v>0</v>
      </c>
      <c r="M1089">
        <f t="shared" si="82"/>
        <v>0</v>
      </c>
      <c r="N1089">
        <f t="shared" si="81"/>
        <v>1</v>
      </c>
      <c r="O1089">
        <f t="shared" si="83"/>
        <v>2</v>
      </c>
    </row>
    <row r="1090" spans="1:15" x14ac:dyDescent="0.3">
      <c r="A1090">
        <f t="shared" si="84"/>
        <v>1089</v>
      </c>
      <c r="B1090" s="10">
        <v>43538</v>
      </c>
      <c r="C1090" t="s">
        <v>35</v>
      </c>
      <c r="D1090" t="s">
        <v>9</v>
      </c>
      <c r="E1090">
        <f>COUNTIF($C$2:$C1090,$C1090)+COUNTIF($D$2:$D1090,$C1090)</f>
        <v>70</v>
      </c>
      <c r="F1090">
        <f>COUNTIF($C$2:$C1090,$D1090)+COUNTIF($D$2:$D1090,$D1090)</f>
        <v>71</v>
      </c>
      <c r="G1090">
        <v>0</v>
      </c>
      <c r="H1090">
        <v>2</v>
      </c>
      <c r="I1090" t="s">
        <v>60</v>
      </c>
      <c r="J1090" s="11">
        <v>13378</v>
      </c>
      <c r="K1090" s="12">
        <v>9.930555555555555E-2</v>
      </c>
      <c r="L1090">
        <f t="shared" ref="L1090:L1153" si="85">1-N1090</f>
        <v>0</v>
      </c>
      <c r="M1090">
        <f t="shared" si="82"/>
        <v>0</v>
      </c>
      <c r="N1090">
        <f t="shared" ref="N1090:N1153" si="86">IF(G1090=H1090,0.5,IF(G1090&lt;H1090,1,0))</f>
        <v>1</v>
      </c>
      <c r="O1090">
        <f t="shared" si="83"/>
        <v>2</v>
      </c>
    </row>
    <row r="1091" spans="1:15" x14ac:dyDescent="0.3">
      <c r="A1091">
        <f t="shared" si="84"/>
        <v>1090</v>
      </c>
      <c r="B1091" s="10">
        <v>43538</v>
      </c>
      <c r="C1091" t="s">
        <v>28</v>
      </c>
      <c r="D1091" t="s">
        <v>36</v>
      </c>
      <c r="E1091">
        <f>COUNTIF($C$2:$C1091,$C1091)+COUNTIF($D$2:$D1091,$C1091)</f>
        <v>71</v>
      </c>
      <c r="F1091">
        <f>COUNTIF($C$2:$C1091,$D1091)+COUNTIF($D$2:$D1091,$D1091)</f>
        <v>70</v>
      </c>
      <c r="G1091">
        <v>5</v>
      </c>
      <c r="H1091">
        <v>2</v>
      </c>
      <c r="I1091" t="s">
        <v>60</v>
      </c>
      <c r="J1091" s="11">
        <v>19475</v>
      </c>
      <c r="K1091" s="12">
        <v>0.1013888888888889</v>
      </c>
      <c r="L1091">
        <f t="shared" si="85"/>
        <v>1</v>
      </c>
      <c r="M1091">
        <f t="shared" ref="M1091:M1154" si="87">IF(OR($I1091="-",$L1091=1),$L1091*2,IF($L1091=0,1,0))</f>
        <v>2</v>
      </c>
      <c r="N1091">
        <f t="shared" si="86"/>
        <v>0</v>
      </c>
      <c r="O1091">
        <f t="shared" ref="O1091:O1154" si="88">IF(OR($I1091="-",$N1091=1),$N1091*2,IF($N1091=0,1,0))</f>
        <v>0</v>
      </c>
    </row>
    <row r="1092" spans="1:15" x14ac:dyDescent="0.3">
      <c r="A1092">
        <f t="shared" ref="A1092:A1155" si="89">A1091+1</f>
        <v>1091</v>
      </c>
      <c r="B1092" s="10">
        <v>43538</v>
      </c>
      <c r="C1092" t="s">
        <v>31</v>
      </c>
      <c r="D1092" t="s">
        <v>6</v>
      </c>
      <c r="E1092">
        <f>COUNTIF($C$2:$C1092,$C1092)+COUNTIF($D$2:$D1092,$C1092)</f>
        <v>70</v>
      </c>
      <c r="F1092">
        <f>COUNTIF($C$2:$C1092,$D1092)+COUNTIF($D$2:$D1092,$D1092)</f>
        <v>71</v>
      </c>
      <c r="G1092">
        <v>4</v>
      </c>
      <c r="H1092">
        <v>2</v>
      </c>
      <c r="I1092" t="s">
        <v>60</v>
      </c>
      <c r="J1092" s="11">
        <v>17388</v>
      </c>
      <c r="K1092" s="12">
        <v>9.7222222222222224E-2</v>
      </c>
      <c r="L1092">
        <f t="shared" si="85"/>
        <v>1</v>
      </c>
      <c r="M1092">
        <f t="shared" si="87"/>
        <v>2</v>
      </c>
      <c r="N1092">
        <f t="shared" si="86"/>
        <v>0</v>
      </c>
      <c r="O1092">
        <f t="shared" si="88"/>
        <v>0</v>
      </c>
    </row>
    <row r="1093" spans="1:15" x14ac:dyDescent="0.3">
      <c r="A1093">
        <f t="shared" si="89"/>
        <v>1092</v>
      </c>
      <c r="B1093" s="10">
        <v>43538</v>
      </c>
      <c r="C1093" t="s">
        <v>17</v>
      </c>
      <c r="D1093" t="s">
        <v>26</v>
      </c>
      <c r="E1093">
        <f>COUNTIF($C$2:$C1093,$C1093)+COUNTIF($D$2:$D1093,$C1093)</f>
        <v>71</v>
      </c>
      <c r="F1093">
        <f>COUNTIF($C$2:$C1093,$D1093)+COUNTIF($D$2:$D1093,$D1093)</f>
        <v>70</v>
      </c>
      <c r="G1093">
        <v>3</v>
      </c>
      <c r="H1093">
        <v>4</v>
      </c>
      <c r="I1093" t="s">
        <v>60</v>
      </c>
      <c r="J1093" s="11">
        <v>15321</v>
      </c>
      <c r="K1093" s="12">
        <v>0.10277777777777779</v>
      </c>
      <c r="L1093">
        <f t="shared" si="85"/>
        <v>0</v>
      </c>
      <c r="M1093">
        <f t="shared" si="87"/>
        <v>0</v>
      </c>
      <c r="N1093">
        <f t="shared" si="86"/>
        <v>1</v>
      </c>
      <c r="O1093">
        <f t="shared" si="88"/>
        <v>2</v>
      </c>
    </row>
    <row r="1094" spans="1:15" x14ac:dyDescent="0.3">
      <c r="A1094">
        <f t="shared" si="89"/>
        <v>1093</v>
      </c>
      <c r="B1094" s="10">
        <v>43539</v>
      </c>
      <c r="C1094" t="s">
        <v>25</v>
      </c>
      <c r="D1094" t="s">
        <v>30</v>
      </c>
      <c r="E1094">
        <f>COUNTIF($C$2:$C1094,$C1094)+COUNTIF($D$2:$D1094,$C1094)</f>
        <v>70</v>
      </c>
      <c r="F1094">
        <f>COUNTIF($C$2:$C1094,$D1094)+COUNTIF($D$2:$D1094,$D1094)</f>
        <v>71</v>
      </c>
      <c r="G1094">
        <v>0</v>
      </c>
      <c r="H1094">
        <v>3</v>
      </c>
      <c r="I1094" t="s">
        <v>60</v>
      </c>
      <c r="J1094" s="11">
        <v>18832</v>
      </c>
      <c r="K1094" s="12">
        <v>0.10555555555555556</v>
      </c>
      <c r="L1094">
        <f t="shared" si="85"/>
        <v>0</v>
      </c>
      <c r="M1094">
        <f t="shared" si="87"/>
        <v>0</v>
      </c>
      <c r="N1094">
        <f t="shared" si="86"/>
        <v>1</v>
      </c>
      <c r="O1094">
        <f t="shared" si="88"/>
        <v>2</v>
      </c>
    </row>
    <row r="1095" spans="1:15" x14ac:dyDescent="0.3">
      <c r="A1095">
        <f t="shared" si="89"/>
        <v>1094</v>
      </c>
      <c r="B1095" s="10">
        <v>43539</v>
      </c>
      <c r="C1095" t="s">
        <v>8</v>
      </c>
      <c r="D1095" t="s">
        <v>15</v>
      </c>
      <c r="E1095">
        <f>COUNTIF($C$2:$C1095,$C1095)+COUNTIF($D$2:$D1095,$C1095)</f>
        <v>71</v>
      </c>
      <c r="F1095">
        <f>COUNTIF($C$2:$C1095,$D1095)+COUNTIF($D$2:$D1095,$D1095)</f>
        <v>71</v>
      </c>
      <c r="G1095">
        <v>1</v>
      </c>
      <c r="H1095">
        <v>5</v>
      </c>
      <c r="I1095" t="s">
        <v>60</v>
      </c>
      <c r="J1095" s="11">
        <v>18956</v>
      </c>
      <c r="K1095" s="12">
        <v>9.9999999999999992E-2</v>
      </c>
      <c r="L1095">
        <f t="shared" si="85"/>
        <v>0</v>
      </c>
      <c r="M1095">
        <f t="shared" si="87"/>
        <v>0</v>
      </c>
      <c r="N1095">
        <f t="shared" si="86"/>
        <v>1</v>
      </c>
      <c r="O1095">
        <f t="shared" si="88"/>
        <v>2</v>
      </c>
    </row>
    <row r="1096" spans="1:15" x14ac:dyDescent="0.3">
      <c r="A1096">
        <f t="shared" si="89"/>
        <v>1095</v>
      </c>
      <c r="B1096" s="10">
        <v>43539</v>
      </c>
      <c r="C1096" t="s">
        <v>27</v>
      </c>
      <c r="D1096" t="s">
        <v>24</v>
      </c>
      <c r="E1096">
        <f>COUNTIF($C$2:$C1096,$C1096)+COUNTIF($D$2:$D1096,$C1096)</f>
        <v>73</v>
      </c>
      <c r="F1096">
        <f>COUNTIF($C$2:$C1096,$D1096)+COUNTIF($D$2:$D1096,$D1096)</f>
        <v>71</v>
      </c>
      <c r="G1096">
        <v>5</v>
      </c>
      <c r="H1096">
        <v>3</v>
      </c>
      <c r="I1096" t="s">
        <v>60</v>
      </c>
      <c r="J1096" s="11">
        <v>18025</v>
      </c>
      <c r="K1096" s="12">
        <v>0.10347222222222223</v>
      </c>
      <c r="L1096">
        <f t="shared" si="85"/>
        <v>1</v>
      </c>
      <c r="M1096">
        <f t="shared" si="87"/>
        <v>2</v>
      </c>
      <c r="N1096">
        <f t="shared" si="86"/>
        <v>0</v>
      </c>
      <c r="O1096">
        <f t="shared" si="88"/>
        <v>0</v>
      </c>
    </row>
    <row r="1097" spans="1:15" x14ac:dyDescent="0.3">
      <c r="A1097">
        <f t="shared" si="89"/>
        <v>1096</v>
      </c>
      <c r="B1097" s="10">
        <v>43539</v>
      </c>
      <c r="C1097" t="s">
        <v>12</v>
      </c>
      <c r="D1097" t="s">
        <v>23</v>
      </c>
      <c r="E1097">
        <f>COUNTIF($C$2:$C1097,$C1097)+COUNTIF($D$2:$D1097,$C1097)</f>
        <v>71</v>
      </c>
      <c r="F1097">
        <f>COUNTIF($C$2:$C1097,$D1097)+COUNTIF($D$2:$D1097,$D1097)</f>
        <v>71</v>
      </c>
      <c r="G1097">
        <v>2</v>
      </c>
      <c r="H1097">
        <v>1</v>
      </c>
      <c r="I1097" t="s">
        <v>60</v>
      </c>
      <c r="J1097" s="11">
        <v>18532</v>
      </c>
      <c r="K1097" s="12">
        <v>0.10347222222222223</v>
      </c>
      <c r="L1097">
        <f t="shared" si="85"/>
        <v>1</v>
      </c>
      <c r="M1097">
        <f t="shared" si="87"/>
        <v>2</v>
      </c>
      <c r="N1097">
        <f t="shared" si="86"/>
        <v>0</v>
      </c>
      <c r="O1097">
        <f t="shared" si="88"/>
        <v>0</v>
      </c>
    </row>
    <row r="1098" spans="1:15" x14ac:dyDescent="0.3">
      <c r="A1098">
        <f t="shared" si="89"/>
        <v>1097</v>
      </c>
      <c r="B1098" s="10">
        <v>43539</v>
      </c>
      <c r="C1098" t="s">
        <v>36</v>
      </c>
      <c r="D1098" t="s">
        <v>7</v>
      </c>
      <c r="E1098">
        <f>COUNTIF($C$2:$C1098,$C1098)+COUNTIF($D$2:$D1098,$C1098)</f>
        <v>71</v>
      </c>
      <c r="F1098">
        <f>COUNTIF($C$2:$C1098,$D1098)+COUNTIF($D$2:$D1098,$D1098)</f>
        <v>71</v>
      </c>
      <c r="G1098">
        <v>6</v>
      </c>
      <c r="H1098">
        <v>7</v>
      </c>
      <c r="I1098" t="s">
        <v>60</v>
      </c>
      <c r="J1098" s="11">
        <v>19290</v>
      </c>
      <c r="K1098" s="12">
        <v>0.11319444444444444</v>
      </c>
      <c r="L1098">
        <f t="shared" si="85"/>
        <v>0</v>
      </c>
      <c r="M1098">
        <f t="shared" si="87"/>
        <v>0</v>
      </c>
      <c r="N1098">
        <f t="shared" si="86"/>
        <v>1</v>
      </c>
      <c r="O1098">
        <f t="shared" si="88"/>
        <v>2</v>
      </c>
    </row>
    <row r="1099" spans="1:15" x14ac:dyDescent="0.3">
      <c r="A1099">
        <f t="shared" si="89"/>
        <v>1098</v>
      </c>
      <c r="B1099" s="10">
        <v>43539</v>
      </c>
      <c r="C1099" t="s">
        <v>29</v>
      </c>
      <c r="D1099" t="s">
        <v>13</v>
      </c>
      <c r="E1099">
        <f>COUNTIF($C$2:$C1099,$C1099)+COUNTIF($D$2:$D1099,$C1099)</f>
        <v>72</v>
      </c>
      <c r="F1099">
        <f>COUNTIF($C$2:$C1099,$D1099)+COUNTIF($D$2:$D1099,$D1099)</f>
        <v>71</v>
      </c>
      <c r="G1099">
        <v>3</v>
      </c>
      <c r="H1099">
        <v>2</v>
      </c>
      <c r="I1099" t="s">
        <v>62</v>
      </c>
      <c r="J1099" s="11">
        <v>17552</v>
      </c>
      <c r="K1099" s="12">
        <v>0.11944444444444445</v>
      </c>
      <c r="L1099">
        <f t="shared" si="85"/>
        <v>1</v>
      </c>
      <c r="M1099">
        <f t="shared" si="87"/>
        <v>2</v>
      </c>
      <c r="N1099">
        <f t="shared" si="86"/>
        <v>0</v>
      </c>
      <c r="O1099">
        <f t="shared" si="88"/>
        <v>1</v>
      </c>
    </row>
    <row r="1100" spans="1:15" x14ac:dyDescent="0.3">
      <c r="A1100">
        <f t="shared" si="89"/>
        <v>1099</v>
      </c>
      <c r="B1100" s="10">
        <v>43540</v>
      </c>
      <c r="C1100" t="s">
        <v>18</v>
      </c>
      <c r="D1100" t="s">
        <v>32</v>
      </c>
      <c r="E1100">
        <f>COUNTIF($C$2:$C1100,$C1100)+COUNTIF($D$2:$D1100,$C1100)</f>
        <v>71</v>
      </c>
      <c r="F1100">
        <f>COUNTIF($C$2:$C1100,$D1100)+COUNTIF($D$2:$D1100,$D1100)</f>
        <v>72</v>
      </c>
      <c r="G1100">
        <v>3</v>
      </c>
      <c r="H1100">
        <v>2</v>
      </c>
      <c r="I1100" t="s">
        <v>61</v>
      </c>
      <c r="J1100" s="11">
        <v>15016</v>
      </c>
      <c r="K1100" s="12">
        <v>0.10555555555555556</v>
      </c>
      <c r="L1100">
        <f t="shared" si="85"/>
        <v>1</v>
      </c>
      <c r="M1100">
        <f t="shared" si="87"/>
        <v>2</v>
      </c>
      <c r="N1100">
        <f t="shared" si="86"/>
        <v>0</v>
      </c>
      <c r="O1100">
        <f t="shared" si="88"/>
        <v>1</v>
      </c>
    </row>
    <row r="1101" spans="1:15" x14ac:dyDescent="0.3">
      <c r="A1101">
        <f t="shared" si="89"/>
        <v>1100</v>
      </c>
      <c r="B1101" s="10">
        <v>43540</v>
      </c>
      <c r="C1101" t="s">
        <v>30</v>
      </c>
      <c r="D1101" t="s">
        <v>17</v>
      </c>
      <c r="E1101">
        <f>COUNTIF($C$2:$C1101,$C1101)+COUNTIF($D$2:$D1101,$C1101)</f>
        <v>72</v>
      </c>
      <c r="F1101">
        <f>COUNTIF($C$2:$C1101,$D1101)+COUNTIF($D$2:$D1101,$D1101)</f>
        <v>72</v>
      </c>
      <c r="G1101">
        <v>1</v>
      </c>
      <c r="H1101">
        <v>2</v>
      </c>
      <c r="I1101" t="s">
        <v>61</v>
      </c>
      <c r="J1101" s="11">
        <v>17565</v>
      </c>
      <c r="K1101" s="12">
        <v>0.10625</v>
      </c>
      <c r="L1101">
        <f t="shared" si="85"/>
        <v>0</v>
      </c>
      <c r="M1101">
        <f t="shared" si="87"/>
        <v>1</v>
      </c>
      <c r="N1101">
        <f t="shared" si="86"/>
        <v>1</v>
      </c>
      <c r="O1101">
        <f t="shared" si="88"/>
        <v>2</v>
      </c>
    </row>
    <row r="1102" spans="1:15" x14ac:dyDescent="0.3">
      <c r="A1102">
        <f t="shared" si="89"/>
        <v>1101</v>
      </c>
      <c r="B1102" s="10">
        <v>43540</v>
      </c>
      <c r="C1102" t="s">
        <v>10</v>
      </c>
      <c r="D1102" t="s">
        <v>25</v>
      </c>
      <c r="E1102">
        <f>COUNTIF($C$2:$C1102,$C1102)+COUNTIF($D$2:$D1102,$C1102)</f>
        <v>71</v>
      </c>
      <c r="F1102">
        <f>COUNTIF($C$2:$C1102,$D1102)+COUNTIF($D$2:$D1102,$D1102)</f>
        <v>71</v>
      </c>
      <c r="G1102">
        <v>2</v>
      </c>
      <c r="H1102">
        <v>4</v>
      </c>
      <c r="I1102" t="s">
        <v>60</v>
      </c>
      <c r="J1102" s="11">
        <v>15171</v>
      </c>
      <c r="K1102" s="12">
        <v>9.7916666666666666E-2</v>
      </c>
      <c r="L1102">
        <f t="shared" si="85"/>
        <v>0</v>
      </c>
      <c r="M1102">
        <f t="shared" si="87"/>
        <v>0</v>
      </c>
      <c r="N1102">
        <f t="shared" si="86"/>
        <v>1</v>
      </c>
      <c r="O1102">
        <f t="shared" si="88"/>
        <v>2</v>
      </c>
    </row>
    <row r="1103" spans="1:15" x14ac:dyDescent="0.3">
      <c r="A1103">
        <f t="shared" si="89"/>
        <v>1102</v>
      </c>
      <c r="B1103" s="10">
        <v>43540</v>
      </c>
      <c r="C1103" t="s">
        <v>33</v>
      </c>
      <c r="D1103" t="s">
        <v>16</v>
      </c>
      <c r="E1103">
        <f>COUNTIF($C$2:$C1103,$C1103)+COUNTIF($D$2:$D1103,$C1103)</f>
        <v>71</v>
      </c>
      <c r="F1103">
        <f>COUNTIF($C$2:$C1103,$D1103)+COUNTIF($D$2:$D1103,$D1103)</f>
        <v>72</v>
      </c>
      <c r="G1103">
        <v>1</v>
      </c>
      <c r="H1103">
        <v>2</v>
      </c>
      <c r="I1103" t="s">
        <v>60</v>
      </c>
      <c r="J1103" s="11">
        <v>19515</v>
      </c>
      <c r="K1103" s="12">
        <v>9.7916666666666666E-2</v>
      </c>
      <c r="L1103">
        <f t="shared" si="85"/>
        <v>0</v>
      </c>
      <c r="M1103">
        <f t="shared" si="87"/>
        <v>0</v>
      </c>
      <c r="N1103">
        <f t="shared" si="86"/>
        <v>1</v>
      </c>
      <c r="O1103">
        <f t="shared" si="88"/>
        <v>2</v>
      </c>
    </row>
    <row r="1104" spans="1:15" x14ac:dyDescent="0.3">
      <c r="A1104">
        <f t="shared" si="89"/>
        <v>1103</v>
      </c>
      <c r="B1104" s="10">
        <v>43540</v>
      </c>
      <c r="C1104" t="s">
        <v>31</v>
      </c>
      <c r="D1104" t="s">
        <v>14</v>
      </c>
      <c r="E1104">
        <f>COUNTIF($C$2:$C1104,$C1104)+COUNTIF($D$2:$D1104,$C1104)</f>
        <v>71</v>
      </c>
      <c r="F1104">
        <f>COUNTIF($C$2:$C1104,$D1104)+COUNTIF($D$2:$D1104,$D1104)</f>
        <v>71</v>
      </c>
      <c r="G1104">
        <v>4</v>
      </c>
      <c r="H1104">
        <v>3</v>
      </c>
      <c r="I1104" t="s">
        <v>60</v>
      </c>
      <c r="J1104" s="11">
        <v>18022</v>
      </c>
      <c r="K1104" s="12">
        <v>0.10486111111111111</v>
      </c>
      <c r="L1104">
        <f t="shared" si="85"/>
        <v>1</v>
      </c>
      <c r="M1104">
        <f t="shared" si="87"/>
        <v>2</v>
      </c>
      <c r="N1104">
        <f t="shared" si="86"/>
        <v>0</v>
      </c>
      <c r="O1104">
        <f t="shared" si="88"/>
        <v>0</v>
      </c>
    </row>
    <row r="1105" spans="1:15" x14ac:dyDescent="0.3">
      <c r="A1105">
        <f t="shared" si="89"/>
        <v>1104</v>
      </c>
      <c r="B1105" s="10">
        <v>43540</v>
      </c>
      <c r="C1105" t="s">
        <v>8</v>
      </c>
      <c r="D1105" t="s">
        <v>19</v>
      </c>
      <c r="E1105">
        <f>COUNTIF($C$2:$C1105,$C1105)+COUNTIF($D$2:$D1105,$C1105)</f>
        <v>72</v>
      </c>
      <c r="F1105">
        <f>COUNTIF($C$2:$C1105,$D1105)+COUNTIF($D$2:$D1105,$D1105)</f>
        <v>72</v>
      </c>
      <c r="G1105">
        <v>2</v>
      </c>
      <c r="H1105">
        <v>5</v>
      </c>
      <c r="I1105" t="s">
        <v>60</v>
      </c>
      <c r="J1105" s="11">
        <v>18844</v>
      </c>
      <c r="K1105" s="12">
        <v>0.10833333333333334</v>
      </c>
      <c r="L1105">
        <f t="shared" si="85"/>
        <v>0</v>
      </c>
      <c r="M1105">
        <f t="shared" si="87"/>
        <v>0</v>
      </c>
      <c r="N1105">
        <f t="shared" si="86"/>
        <v>1</v>
      </c>
      <c r="O1105">
        <f t="shared" si="88"/>
        <v>2</v>
      </c>
    </row>
    <row r="1106" spans="1:15" x14ac:dyDescent="0.3">
      <c r="A1106">
        <f t="shared" si="89"/>
        <v>1105</v>
      </c>
      <c r="B1106" s="10">
        <v>43540</v>
      </c>
      <c r="C1106" t="s">
        <v>21</v>
      </c>
      <c r="D1106" t="s">
        <v>20</v>
      </c>
      <c r="E1106">
        <f>COUNTIF($C$2:$C1106,$C1106)+COUNTIF($D$2:$D1106,$C1106)</f>
        <v>71</v>
      </c>
      <c r="F1106">
        <f>COUNTIF($C$2:$C1106,$D1106)+COUNTIF($D$2:$D1106,$D1106)</f>
        <v>72</v>
      </c>
      <c r="G1106">
        <v>2</v>
      </c>
      <c r="H1106">
        <v>0</v>
      </c>
      <c r="I1106" t="s">
        <v>60</v>
      </c>
      <c r="J1106" s="11">
        <v>21302</v>
      </c>
      <c r="K1106" s="12">
        <v>9.9999999999999992E-2</v>
      </c>
      <c r="L1106">
        <f t="shared" si="85"/>
        <v>1</v>
      </c>
      <c r="M1106">
        <f t="shared" si="87"/>
        <v>2</v>
      </c>
      <c r="N1106">
        <f t="shared" si="86"/>
        <v>0</v>
      </c>
      <c r="O1106">
        <f t="shared" si="88"/>
        <v>0</v>
      </c>
    </row>
    <row r="1107" spans="1:15" x14ac:dyDescent="0.3">
      <c r="A1107">
        <f t="shared" si="89"/>
        <v>1106</v>
      </c>
      <c r="B1107" s="10">
        <v>43540</v>
      </c>
      <c r="C1107" t="s">
        <v>7</v>
      </c>
      <c r="D1107" t="s">
        <v>9</v>
      </c>
      <c r="E1107">
        <f>COUNTIF($C$2:$C1107,$C1107)+COUNTIF($D$2:$D1107,$C1107)</f>
        <v>72</v>
      </c>
      <c r="F1107">
        <f>COUNTIF($C$2:$C1107,$D1107)+COUNTIF($D$2:$D1107,$D1107)</f>
        <v>72</v>
      </c>
      <c r="G1107">
        <v>2</v>
      </c>
      <c r="H1107">
        <v>6</v>
      </c>
      <c r="I1107" t="s">
        <v>60</v>
      </c>
      <c r="J1107" s="11">
        <v>18607</v>
      </c>
      <c r="K1107" s="12">
        <v>0.10069444444444443</v>
      </c>
      <c r="L1107">
        <f t="shared" si="85"/>
        <v>0</v>
      </c>
      <c r="M1107">
        <f t="shared" si="87"/>
        <v>0</v>
      </c>
      <c r="N1107">
        <f t="shared" si="86"/>
        <v>1</v>
      </c>
      <c r="O1107">
        <f t="shared" si="88"/>
        <v>2</v>
      </c>
    </row>
    <row r="1108" spans="1:15" x14ac:dyDescent="0.3">
      <c r="A1108">
        <f t="shared" si="89"/>
        <v>1107</v>
      </c>
      <c r="B1108" s="10">
        <v>43540</v>
      </c>
      <c r="C1108" t="s">
        <v>35</v>
      </c>
      <c r="D1108" t="s">
        <v>34</v>
      </c>
      <c r="E1108">
        <f>COUNTIF($C$2:$C1108,$C1108)+COUNTIF($D$2:$D1108,$C1108)</f>
        <v>71</v>
      </c>
      <c r="F1108">
        <f>COUNTIF($C$2:$C1108,$D1108)+COUNTIF($D$2:$D1108,$D1108)</f>
        <v>72</v>
      </c>
      <c r="G1108">
        <v>5</v>
      </c>
      <c r="H1108">
        <v>1</v>
      </c>
      <c r="I1108" t="s">
        <v>60</v>
      </c>
      <c r="J1108" s="11">
        <v>18641</v>
      </c>
      <c r="K1108" s="12">
        <v>9.9999999999999992E-2</v>
      </c>
      <c r="L1108">
        <f t="shared" si="85"/>
        <v>1</v>
      </c>
      <c r="M1108">
        <f t="shared" si="87"/>
        <v>2</v>
      </c>
      <c r="N1108">
        <f t="shared" si="86"/>
        <v>0</v>
      </c>
      <c r="O1108">
        <f t="shared" si="88"/>
        <v>0</v>
      </c>
    </row>
    <row r="1109" spans="1:15" x14ac:dyDescent="0.3">
      <c r="A1109">
        <f t="shared" si="89"/>
        <v>1108</v>
      </c>
      <c r="B1109" s="10">
        <v>43540</v>
      </c>
      <c r="C1109" t="s">
        <v>22</v>
      </c>
      <c r="D1109" t="s">
        <v>6</v>
      </c>
      <c r="E1109">
        <f>COUNTIF($C$2:$C1109,$C1109)+COUNTIF($D$2:$D1109,$C1109)</f>
        <v>73</v>
      </c>
      <c r="F1109">
        <f>COUNTIF($C$2:$C1109,$D1109)+COUNTIF($D$2:$D1109,$D1109)</f>
        <v>72</v>
      </c>
      <c r="G1109">
        <v>4</v>
      </c>
      <c r="H1109">
        <v>2</v>
      </c>
      <c r="I1109" t="s">
        <v>60</v>
      </c>
      <c r="J1109" s="11">
        <v>17562</v>
      </c>
      <c r="K1109" s="12">
        <v>0.1013888888888889</v>
      </c>
      <c r="L1109">
        <f t="shared" si="85"/>
        <v>1</v>
      </c>
      <c r="M1109">
        <f t="shared" si="87"/>
        <v>2</v>
      </c>
      <c r="N1109">
        <f t="shared" si="86"/>
        <v>0</v>
      </c>
      <c r="O1109">
        <f t="shared" si="88"/>
        <v>0</v>
      </c>
    </row>
    <row r="1110" spans="1:15" x14ac:dyDescent="0.3">
      <c r="A1110">
        <f t="shared" si="89"/>
        <v>1109</v>
      </c>
      <c r="B1110" s="10">
        <v>43540</v>
      </c>
      <c r="C1110" t="s">
        <v>28</v>
      </c>
      <c r="D1110" t="s">
        <v>11</v>
      </c>
      <c r="E1110">
        <f>COUNTIF($C$2:$C1110,$C1110)+COUNTIF($D$2:$D1110,$C1110)</f>
        <v>72</v>
      </c>
      <c r="F1110">
        <f>COUNTIF($C$2:$C1110,$D1110)+COUNTIF($D$2:$D1110,$D1110)</f>
        <v>72</v>
      </c>
      <c r="G1110">
        <v>3</v>
      </c>
      <c r="H1110">
        <v>6</v>
      </c>
      <c r="I1110" t="s">
        <v>60</v>
      </c>
      <c r="J1110" s="11">
        <v>19092</v>
      </c>
      <c r="K1110" s="12">
        <v>0.10694444444444444</v>
      </c>
      <c r="L1110">
        <f t="shared" si="85"/>
        <v>0</v>
      </c>
      <c r="M1110">
        <f t="shared" si="87"/>
        <v>0</v>
      </c>
      <c r="N1110">
        <f t="shared" si="86"/>
        <v>1</v>
      </c>
      <c r="O1110">
        <f t="shared" si="88"/>
        <v>2</v>
      </c>
    </row>
    <row r="1111" spans="1:15" x14ac:dyDescent="0.3">
      <c r="A1111">
        <f t="shared" si="89"/>
        <v>1110</v>
      </c>
      <c r="B1111" s="10">
        <v>43540</v>
      </c>
      <c r="C1111" t="s">
        <v>15</v>
      </c>
      <c r="D1111" t="s">
        <v>26</v>
      </c>
      <c r="E1111">
        <f>COUNTIF($C$2:$C1111,$C1111)+COUNTIF($D$2:$D1111,$C1111)</f>
        <v>72</v>
      </c>
      <c r="F1111">
        <f>COUNTIF($C$2:$C1111,$D1111)+COUNTIF($D$2:$D1111,$D1111)</f>
        <v>71</v>
      </c>
      <c r="G1111">
        <v>1</v>
      </c>
      <c r="H1111">
        <v>2</v>
      </c>
      <c r="I1111" t="s">
        <v>60</v>
      </c>
      <c r="J1111" s="11">
        <v>15321</v>
      </c>
      <c r="K1111" s="12">
        <v>9.8611111111111108E-2</v>
      </c>
      <c r="L1111">
        <f t="shared" si="85"/>
        <v>0</v>
      </c>
      <c r="M1111">
        <f t="shared" si="87"/>
        <v>0</v>
      </c>
      <c r="N1111">
        <f t="shared" si="86"/>
        <v>1</v>
      </c>
      <c r="O1111">
        <f t="shared" si="88"/>
        <v>2</v>
      </c>
    </row>
    <row r="1112" spans="1:15" x14ac:dyDescent="0.3">
      <c r="A1112">
        <f t="shared" si="89"/>
        <v>1111</v>
      </c>
      <c r="B1112" s="10">
        <v>43541</v>
      </c>
      <c r="C1112" t="s">
        <v>31</v>
      </c>
      <c r="D1112" t="s">
        <v>27</v>
      </c>
      <c r="E1112">
        <f>COUNTIF($C$2:$C1112,$C1112)+COUNTIF($D$2:$D1112,$C1112)</f>
        <v>72</v>
      </c>
      <c r="F1112">
        <f>COUNTIF($C$2:$C1112,$D1112)+COUNTIF($D$2:$D1112,$D1112)</f>
        <v>74</v>
      </c>
      <c r="G1112">
        <v>2</v>
      </c>
      <c r="H1112">
        <v>3</v>
      </c>
      <c r="I1112" t="s">
        <v>60</v>
      </c>
      <c r="J1112" s="11">
        <v>16523</v>
      </c>
      <c r="K1112" s="12">
        <v>0.1013888888888889</v>
      </c>
      <c r="L1112">
        <f t="shared" si="85"/>
        <v>0</v>
      </c>
      <c r="M1112">
        <f t="shared" si="87"/>
        <v>0</v>
      </c>
      <c r="N1112">
        <f t="shared" si="86"/>
        <v>1</v>
      </c>
      <c r="O1112">
        <f t="shared" si="88"/>
        <v>2</v>
      </c>
    </row>
    <row r="1113" spans="1:15" x14ac:dyDescent="0.3">
      <c r="A1113">
        <f t="shared" si="89"/>
        <v>1112</v>
      </c>
      <c r="B1113" s="10">
        <v>43541</v>
      </c>
      <c r="C1113" t="s">
        <v>35</v>
      </c>
      <c r="D1113" t="s">
        <v>10</v>
      </c>
      <c r="E1113">
        <f>COUNTIF($C$2:$C1113,$C1113)+COUNTIF($D$2:$D1113,$C1113)</f>
        <v>72</v>
      </c>
      <c r="F1113">
        <f>COUNTIF($C$2:$C1113,$D1113)+COUNTIF($D$2:$D1113,$D1113)</f>
        <v>72</v>
      </c>
      <c r="G1113">
        <v>3</v>
      </c>
      <c r="H1113">
        <v>4</v>
      </c>
      <c r="I1113" t="s">
        <v>62</v>
      </c>
      <c r="J1113" s="11">
        <v>18486</v>
      </c>
      <c r="K1113" s="12">
        <v>0.10694444444444444</v>
      </c>
      <c r="L1113">
        <f t="shared" si="85"/>
        <v>0</v>
      </c>
      <c r="M1113">
        <f t="shared" si="87"/>
        <v>1</v>
      </c>
      <c r="N1113">
        <f t="shared" si="86"/>
        <v>1</v>
      </c>
      <c r="O1113">
        <f t="shared" si="88"/>
        <v>2</v>
      </c>
    </row>
    <row r="1114" spans="1:15" x14ac:dyDescent="0.3">
      <c r="A1114">
        <f t="shared" si="89"/>
        <v>1113</v>
      </c>
      <c r="B1114" s="10">
        <v>43541</v>
      </c>
      <c r="C1114" t="s">
        <v>29</v>
      </c>
      <c r="D1114" t="s">
        <v>24</v>
      </c>
      <c r="E1114">
        <f>COUNTIF($C$2:$C1114,$C1114)+COUNTIF($D$2:$D1114,$C1114)</f>
        <v>73</v>
      </c>
      <c r="F1114">
        <f>COUNTIF($C$2:$C1114,$D1114)+COUNTIF($D$2:$D1114,$D1114)</f>
        <v>72</v>
      </c>
      <c r="G1114">
        <v>0</v>
      </c>
      <c r="H1114">
        <v>3</v>
      </c>
      <c r="I1114" t="s">
        <v>60</v>
      </c>
      <c r="J1114" s="11">
        <v>18037</v>
      </c>
      <c r="K1114" s="12">
        <v>0.10277777777777779</v>
      </c>
      <c r="L1114">
        <f t="shared" si="85"/>
        <v>0</v>
      </c>
      <c r="M1114">
        <f t="shared" si="87"/>
        <v>0</v>
      </c>
      <c r="N1114">
        <f t="shared" si="86"/>
        <v>1</v>
      </c>
      <c r="O1114">
        <f t="shared" si="88"/>
        <v>2</v>
      </c>
    </row>
    <row r="1115" spans="1:15" x14ac:dyDescent="0.3">
      <c r="A1115">
        <f t="shared" si="89"/>
        <v>1114</v>
      </c>
      <c r="B1115" s="10">
        <v>43541</v>
      </c>
      <c r="C1115" t="s">
        <v>13</v>
      </c>
      <c r="D1115" t="s">
        <v>23</v>
      </c>
      <c r="E1115">
        <f>COUNTIF($C$2:$C1115,$C1115)+COUNTIF($D$2:$D1115,$C1115)</f>
        <v>72</v>
      </c>
      <c r="F1115">
        <f>COUNTIF($C$2:$C1115,$D1115)+COUNTIF($D$2:$D1115,$D1115)</f>
        <v>72</v>
      </c>
      <c r="G1115">
        <v>3</v>
      </c>
      <c r="H1115">
        <v>2</v>
      </c>
      <c r="I1115" t="s">
        <v>62</v>
      </c>
      <c r="J1115" s="11">
        <v>18125</v>
      </c>
      <c r="K1115" s="12">
        <v>0.11458333333333333</v>
      </c>
      <c r="L1115">
        <f t="shared" si="85"/>
        <v>1</v>
      </c>
      <c r="M1115">
        <f t="shared" si="87"/>
        <v>2</v>
      </c>
      <c r="N1115">
        <f t="shared" si="86"/>
        <v>0</v>
      </c>
      <c r="O1115">
        <f t="shared" si="88"/>
        <v>1</v>
      </c>
    </row>
    <row r="1116" spans="1:15" x14ac:dyDescent="0.3">
      <c r="A1116">
        <f t="shared" si="89"/>
        <v>1115</v>
      </c>
      <c r="B1116" s="10">
        <v>43541</v>
      </c>
      <c r="C1116" t="s">
        <v>33</v>
      </c>
      <c r="D1116" t="s">
        <v>19</v>
      </c>
      <c r="E1116">
        <f>COUNTIF($C$2:$C1116,$C1116)+COUNTIF($D$2:$D1116,$C1116)</f>
        <v>72</v>
      </c>
      <c r="F1116">
        <f>COUNTIF($C$2:$C1116,$D1116)+COUNTIF($D$2:$D1116,$D1116)</f>
        <v>73</v>
      </c>
      <c r="G1116">
        <v>3</v>
      </c>
      <c r="H1116">
        <v>2</v>
      </c>
      <c r="I1116" t="s">
        <v>61</v>
      </c>
      <c r="J1116" s="11">
        <v>18696</v>
      </c>
      <c r="K1116" s="12">
        <v>0.1076388888888889</v>
      </c>
      <c r="L1116">
        <f t="shared" si="85"/>
        <v>1</v>
      </c>
      <c r="M1116">
        <f t="shared" si="87"/>
        <v>2</v>
      </c>
      <c r="N1116">
        <f t="shared" si="86"/>
        <v>0</v>
      </c>
      <c r="O1116">
        <f t="shared" si="88"/>
        <v>1</v>
      </c>
    </row>
    <row r="1117" spans="1:15" x14ac:dyDescent="0.3">
      <c r="A1117">
        <f t="shared" si="89"/>
        <v>1116</v>
      </c>
      <c r="B1117" s="10">
        <v>43541</v>
      </c>
      <c r="C1117" t="s">
        <v>36</v>
      </c>
      <c r="D1117" t="s">
        <v>34</v>
      </c>
      <c r="E1117">
        <f>COUNTIF($C$2:$C1117,$C1117)+COUNTIF($D$2:$D1117,$C1117)</f>
        <v>72</v>
      </c>
      <c r="F1117">
        <f>COUNTIF($C$2:$C1117,$D1117)+COUNTIF($D$2:$D1117,$D1117)</f>
        <v>73</v>
      </c>
      <c r="G1117">
        <v>2</v>
      </c>
      <c r="H1117">
        <v>1</v>
      </c>
      <c r="I1117" t="s">
        <v>61</v>
      </c>
      <c r="J1117" s="11">
        <v>18636</v>
      </c>
      <c r="K1117" s="12">
        <v>0.11180555555555556</v>
      </c>
      <c r="L1117">
        <f t="shared" si="85"/>
        <v>1</v>
      </c>
      <c r="M1117">
        <f t="shared" si="87"/>
        <v>2</v>
      </c>
      <c r="N1117">
        <f t="shared" si="86"/>
        <v>0</v>
      </c>
      <c r="O1117">
        <f t="shared" si="88"/>
        <v>1</v>
      </c>
    </row>
    <row r="1118" spans="1:15" x14ac:dyDescent="0.3">
      <c r="A1118">
        <f t="shared" si="89"/>
        <v>1117</v>
      </c>
      <c r="B1118" s="10">
        <v>43541</v>
      </c>
      <c r="C1118" t="s">
        <v>18</v>
      </c>
      <c r="D1118" t="s">
        <v>12</v>
      </c>
      <c r="E1118">
        <f>COUNTIF($C$2:$C1118,$C1118)+COUNTIF($D$2:$D1118,$C1118)</f>
        <v>72</v>
      </c>
      <c r="F1118">
        <f>COUNTIF($C$2:$C1118,$D1118)+COUNTIF($D$2:$D1118,$D1118)</f>
        <v>72</v>
      </c>
      <c r="G1118">
        <v>3</v>
      </c>
      <c r="H1118">
        <v>6</v>
      </c>
      <c r="I1118" t="s">
        <v>60</v>
      </c>
      <c r="J1118" s="11">
        <v>18317</v>
      </c>
      <c r="K1118" s="12">
        <v>0.10416666666666667</v>
      </c>
      <c r="L1118">
        <f t="shared" si="85"/>
        <v>0</v>
      </c>
      <c r="M1118">
        <f t="shared" si="87"/>
        <v>0</v>
      </c>
      <c r="N1118">
        <f t="shared" si="86"/>
        <v>1</v>
      </c>
      <c r="O1118">
        <f t="shared" si="88"/>
        <v>2</v>
      </c>
    </row>
    <row r="1119" spans="1:15" x14ac:dyDescent="0.3">
      <c r="A1119">
        <f t="shared" si="89"/>
        <v>1118</v>
      </c>
      <c r="B1119" s="10">
        <v>43542</v>
      </c>
      <c r="C1119" t="s">
        <v>13</v>
      </c>
      <c r="D1119" t="s">
        <v>21</v>
      </c>
      <c r="E1119">
        <f>COUNTIF($C$2:$C1119,$C1119)+COUNTIF($D$2:$D1119,$C1119)</f>
        <v>73</v>
      </c>
      <c r="F1119">
        <f>COUNTIF($C$2:$C1119,$D1119)+COUNTIF($D$2:$D1119,$D1119)</f>
        <v>72</v>
      </c>
      <c r="G1119">
        <v>3</v>
      </c>
      <c r="H1119">
        <v>2</v>
      </c>
      <c r="I1119" t="s">
        <v>61</v>
      </c>
      <c r="J1119" s="11">
        <v>21496</v>
      </c>
      <c r="K1119" s="12">
        <v>0.10069444444444443</v>
      </c>
      <c r="L1119">
        <f t="shared" si="85"/>
        <v>1</v>
      </c>
      <c r="M1119">
        <f t="shared" si="87"/>
        <v>2</v>
      </c>
      <c r="N1119">
        <f t="shared" si="86"/>
        <v>0</v>
      </c>
      <c r="O1119">
        <f t="shared" si="88"/>
        <v>1</v>
      </c>
    </row>
    <row r="1120" spans="1:15" x14ac:dyDescent="0.3">
      <c r="A1120">
        <f t="shared" si="89"/>
        <v>1119</v>
      </c>
      <c r="B1120" s="10">
        <v>43542</v>
      </c>
      <c r="C1120" t="s">
        <v>26</v>
      </c>
      <c r="D1120" t="s">
        <v>14</v>
      </c>
      <c r="E1120">
        <f>COUNTIF($C$2:$C1120,$C1120)+COUNTIF($D$2:$D1120,$C1120)</f>
        <v>72</v>
      </c>
      <c r="F1120">
        <f>COUNTIF($C$2:$C1120,$D1120)+COUNTIF($D$2:$D1120,$D1120)</f>
        <v>72</v>
      </c>
      <c r="G1120">
        <v>3</v>
      </c>
      <c r="H1120">
        <v>2</v>
      </c>
      <c r="I1120" t="s">
        <v>60</v>
      </c>
      <c r="J1120" s="11">
        <v>17842</v>
      </c>
      <c r="K1120" s="12">
        <v>9.9999999999999992E-2</v>
      </c>
      <c r="L1120">
        <f t="shared" si="85"/>
        <v>1</v>
      </c>
      <c r="M1120">
        <f t="shared" si="87"/>
        <v>2</v>
      </c>
      <c r="N1120">
        <f t="shared" si="86"/>
        <v>0</v>
      </c>
      <c r="O1120">
        <f t="shared" si="88"/>
        <v>0</v>
      </c>
    </row>
    <row r="1121" spans="1:15" x14ac:dyDescent="0.3">
      <c r="A1121">
        <f t="shared" si="89"/>
        <v>1120</v>
      </c>
      <c r="B1121" s="10">
        <v>43542</v>
      </c>
      <c r="C1121" t="s">
        <v>12</v>
      </c>
      <c r="D1121" t="s">
        <v>6</v>
      </c>
      <c r="E1121">
        <f>COUNTIF($C$2:$C1121,$C1121)+COUNTIF($D$2:$D1121,$C1121)</f>
        <v>73</v>
      </c>
      <c r="F1121">
        <f>COUNTIF($C$2:$C1121,$D1121)+COUNTIF($D$2:$D1121,$D1121)</f>
        <v>73</v>
      </c>
      <c r="G1121">
        <v>7</v>
      </c>
      <c r="H1121">
        <v>3</v>
      </c>
      <c r="I1121" t="s">
        <v>60</v>
      </c>
      <c r="J1121" s="11">
        <v>17487</v>
      </c>
      <c r="K1121" s="12">
        <v>0.10208333333333335</v>
      </c>
      <c r="L1121">
        <f t="shared" si="85"/>
        <v>1</v>
      </c>
      <c r="M1121">
        <f t="shared" si="87"/>
        <v>2</v>
      </c>
      <c r="N1121">
        <f t="shared" si="86"/>
        <v>0</v>
      </c>
      <c r="O1121">
        <f t="shared" si="88"/>
        <v>0</v>
      </c>
    </row>
    <row r="1122" spans="1:15" x14ac:dyDescent="0.3">
      <c r="A1122">
        <f t="shared" si="89"/>
        <v>1121</v>
      </c>
      <c r="B1122" s="10">
        <v>43542</v>
      </c>
      <c r="C1122" t="s">
        <v>32</v>
      </c>
      <c r="D1122" t="s">
        <v>11</v>
      </c>
      <c r="E1122">
        <f>COUNTIF($C$2:$C1122,$C1122)+COUNTIF($D$2:$D1122,$C1122)</f>
        <v>73</v>
      </c>
      <c r="F1122">
        <f>COUNTIF($C$2:$C1122,$D1122)+COUNTIF($D$2:$D1122,$D1122)</f>
        <v>73</v>
      </c>
      <c r="G1122">
        <v>1</v>
      </c>
      <c r="H1122">
        <v>4</v>
      </c>
      <c r="I1122" t="s">
        <v>60</v>
      </c>
      <c r="J1122" s="11">
        <v>19092</v>
      </c>
      <c r="K1122" s="12">
        <v>0.10347222222222223</v>
      </c>
      <c r="L1122">
        <f t="shared" si="85"/>
        <v>0</v>
      </c>
      <c r="M1122">
        <f t="shared" si="87"/>
        <v>0</v>
      </c>
      <c r="N1122">
        <f t="shared" si="86"/>
        <v>1</v>
      </c>
      <c r="O1122">
        <f t="shared" si="88"/>
        <v>2</v>
      </c>
    </row>
    <row r="1123" spans="1:15" x14ac:dyDescent="0.3">
      <c r="A1123">
        <f t="shared" si="89"/>
        <v>1122</v>
      </c>
      <c r="B1123" s="10">
        <v>43543</v>
      </c>
      <c r="C1123" t="s">
        <v>34</v>
      </c>
      <c r="D1123" t="s">
        <v>25</v>
      </c>
      <c r="E1123">
        <f>COUNTIF($C$2:$C1123,$C1123)+COUNTIF($D$2:$D1123,$C1123)</f>
        <v>74</v>
      </c>
      <c r="F1123">
        <f>COUNTIF($C$2:$C1123,$D1123)+COUNTIF($D$2:$D1123,$D1123)</f>
        <v>72</v>
      </c>
      <c r="G1123">
        <v>2</v>
      </c>
      <c r="H1123">
        <v>3</v>
      </c>
      <c r="I1123" t="s">
        <v>62</v>
      </c>
      <c r="J1123" s="11">
        <v>14677</v>
      </c>
      <c r="K1123" s="12">
        <v>0.11666666666666665</v>
      </c>
      <c r="L1123">
        <f t="shared" si="85"/>
        <v>0</v>
      </c>
      <c r="M1123">
        <f t="shared" si="87"/>
        <v>1</v>
      </c>
      <c r="N1123">
        <f t="shared" si="86"/>
        <v>1</v>
      </c>
      <c r="O1123">
        <f t="shared" si="88"/>
        <v>2</v>
      </c>
    </row>
    <row r="1124" spans="1:15" x14ac:dyDescent="0.3">
      <c r="A1124">
        <f t="shared" si="89"/>
        <v>1123</v>
      </c>
      <c r="B1124" s="10">
        <v>43543</v>
      </c>
      <c r="C1124" t="s">
        <v>30</v>
      </c>
      <c r="D1124" t="s">
        <v>15</v>
      </c>
      <c r="E1124">
        <f>COUNTIF($C$2:$C1124,$C1124)+COUNTIF($D$2:$D1124,$C1124)</f>
        <v>73</v>
      </c>
      <c r="F1124">
        <f>COUNTIF($C$2:$C1124,$D1124)+COUNTIF($D$2:$D1124,$D1124)</f>
        <v>73</v>
      </c>
      <c r="G1124">
        <v>2</v>
      </c>
      <c r="H1124">
        <v>4</v>
      </c>
      <c r="I1124" t="s">
        <v>60</v>
      </c>
      <c r="J1124" s="11">
        <v>18288</v>
      </c>
      <c r="K1124" s="12">
        <v>0.1076388888888889</v>
      </c>
      <c r="L1124">
        <f t="shared" si="85"/>
        <v>0</v>
      </c>
      <c r="M1124">
        <f t="shared" si="87"/>
        <v>0</v>
      </c>
      <c r="N1124">
        <f t="shared" si="86"/>
        <v>1</v>
      </c>
      <c r="O1124">
        <f t="shared" si="88"/>
        <v>2</v>
      </c>
    </row>
    <row r="1125" spans="1:15" x14ac:dyDescent="0.3">
      <c r="A1125">
        <f t="shared" si="89"/>
        <v>1124</v>
      </c>
      <c r="B1125" s="10">
        <v>43543</v>
      </c>
      <c r="C1125" t="s">
        <v>31</v>
      </c>
      <c r="D1125" t="s">
        <v>23</v>
      </c>
      <c r="E1125">
        <f>COUNTIF($C$2:$C1125,$C1125)+COUNTIF($D$2:$D1125,$C1125)</f>
        <v>73</v>
      </c>
      <c r="F1125">
        <f>COUNTIF($C$2:$C1125,$D1125)+COUNTIF($D$2:$D1125,$D1125)</f>
        <v>73</v>
      </c>
      <c r="G1125">
        <v>2</v>
      </c>
      <c r="H1125">
        <v>4</v>
      </c>
      <c r="I1125" t="s">
        <v>60</v>
      </c>
      <c r="J1125" s="11">
        <v>17654</v>
      </c>
      <c r="K1125" s="12">
        <v>0.10833333333333334</v>
      </c>
      <c r="L1125">
        <f t="shared" si="85"/>
        <v>0</v>
      </c>
      <c r="M1125">
        <f t="shared" si="87"/>
        <v>0</v>
      </c>
      <c r="N1125">
        <f t="shared" si="86"/>
        <v>1</v>
      </c>
      <c r="O1125">
        <f t="shared" si="88"/>
        <v>2</v>
      </c>
    </row>
    <row r="1126" spans="1:15" x14ac:dyDescent="0.3">
      <c r="A1126">
        <f t="shared" si="89"/>
        <v>1125</v>
      </c>
      <c r="B1126" s="10">
        <v>43543</v>
      </c>
      <c r="C1126" t="s">
        <v>24</v>
      </c>
      <c r="D1126" t="s">
        <v>19</v>
      </c>
      <c r="E1126">
        <f>COUNTIF($C$2:$C1126,$C1126)+COUNTIF($D$2:$D1126,$C1126)</f>
        <v>73</v>
      </c>
      <c r="F1126">
        <f>COUNTIF($C$2:$C1126,$D1126)+COUNTIF($D$2:$D1126,$D1126)</f>
        <v>74</v>
      </c>
      <c r="G1126">
        <v>3</v>
      </c>
      <c r="H1126">
        <v>1</v>
      </c>
      <c r="I1126" t="s">
        <v>60</v>
      </c>
      <c r="J1126" s="11">
        <v>18785</v>
      </c>
      <c r="K1126" s="12">
        <v>0.10972222222222222</v>
      </c>
      <c r="L1126">
        <f t="shared" si="85"/>
        <v>1</v>
      </c>
      <c r="M1126">
        <f t="shared" si="87"/>
        <v>2</v>
      </c>
      <c r="N1126">
        <f t="shared" si="86"/>
        <v>0</v>
      </c>
      <c r="O1126">
        <f t="shared" si="88"/>
        <v>0</v>
      </c>
    </row>
    <row r="1127" spans="1:15" x14ac:dyDescent="0.3">
      <c r="A1127">
        <f t="shared" si="89"/>
        <v>1126</v>
      </c>
      <c r="B1127" s="10">
        <v>43543</v>
      </c>
      <c r="C1127" t="s">
        <v>28</v>
      </c>
      <c r="D1127" t="s">
        <v>29</v>
      </c>
      <c r="E1127">
        <f>COUNTIF($C$2:$C1127,$C1127)+COUNTIF($D$2:$D1127,$C1127)</f>
        <v>73</v>
      </c>
      <c r="F1127">
        <f>COUNTIF($C$2:$C1127,$D1127)+COUNTIF($D$2:$D1127,$D1127)</f>
        <v>74</v>
      </c>
      <c r="G1127">
        <v>4</v>
      </c>
      <c r="H1127">
        <v>1</v>
      </c>
      <c r="I1127" t="s">
        <v>60</v>
      </c>
      <c r="J1127" s="11">
        <v>14815</v>
      </c>
      <c r="K1127" s="12">
        <v>9.7222222222222224E-2</v>
      </c>
      <c r="L1127">
        <f t="shared" si="85"/>
        <v>1</v>
      </c>
      <c r="M1127">
        <f t="shared" si="87"/>
        <v>2</v>
      </c>
      <c r="N1127">
        <f t="shared" si="86"/>
        <v>0</v>
      </c>
      <c r="O1127">
        <f t="shared" si="88"/>
        <v>0</v>
      </c>
    </row>
    <row r="1128" spans="1:15" x14ac:dyDescent="0.3">
      <c r="A1128">
        <f t="shared" si="89"/>
        <v>1127</v>
      </c>
      <c r="B1128" s="10">
        <v>43543</v>
      </c>
      <c r="C1128" t="s">
        <v>7</v>
      </c>
      <c r="D1128" t="s">
        <v>22</v>
      </c>
      <c r="E1128">
        <f>COUNTIF($C$2:$C1128,$C1128)+COUNTIF($D$2:$D1128,$C1128)</f>
        <v>73</v>
      </c>
      <c r="F1128">
        <f>COUNTIF($C$2:$C1128,$D1128)+COUNTIF($D$2:$D1128,$D1128)</f>
        <v>74</v>
      </c>
      <c r="G1128">
        <v>0</v>
      </c>
      <c r="H1128">
        <v>3</v>
      </c>
      <c r="I1128" t="s">
        <v>60</v>
      </c>
      <c r="J1128" s="11">
        <v>17499</v>
      </c>
      <c r="K1128" s="12">
        <v>9.5833333333333326E-2</v>
      </c>
      <c r="L1128">
        <f t="shared" si="85"/>
        <v>0</v>
      </c>
      <c r="M1128">
        <f t="shared" si="87"/>
        <v>0</v>
      </c>
      <c r="N1128">
        <f t="shared" si="86"/>
        <v>1</v>
      </c>
      <c r="O1128">
        <f t="shared" si="88"/>
        <v>2</v>
      </c>
    </row>
    <row r="1129" spans="1:15" x14ac:dyDescent="0.3">
      <c r="A1129">
        <f t="shared" si="89"/>
        <v>1128</v>
      </c>
      <c r="B1129" s="10">
        <v>43543</v>
      </c>
      <c r="C1129" t="s">
        <v>17</v>
      </c>
      <c r="D1129" t="s">
        <v>33</v>
      </c>
      <c r="E1129">
        <f>COUNTIF($C$2:$C1129,$C1129)+COUNTIF($D$2:$D1129,$C1129)</f>
        <v>73</v>
      </c>
      <c r="F1129">
        <f>COUNTIF($C$2:$C1129,$D1129)+COUNTIF($D$2:$D1129,$D1129)</f>
        <v>73</v>
      </c>
      <c r="G1129">
        <v>5</v>
      </c>
      <c r="H1129">
        <v>0</v>
      </c>
      <c r="I1129" t="s">
        <v>60</v>
      </c>
      <c r="J1129" s="11">
        <v>13917</v>
      </c>
      <c r="K1129" s="12">
        <v>0.10208333333333335</v>
      </c>
      <c r="L1129">
        <f t="shared" si="85"/>
        <v>1</v>
      </c>
      <c r="M1129">
        <f t="shared" si="87"/>
        <v>2</v>
      </c>
      <c r="N1129">
        <f t="shared" si="86"/>
        <v>0</v>
      </c>
      <c r="O1129">
        <f t="shared" si="88"/>
        <v>0</v>
      </c>
    </row>
    <row r="1130" spans="1:15" x14ac:dyDescent="0.3">
      <c r="A1130">
        <f t="shared" si="89"/>
        <v>1129</v>
      </c>
      <c r="B1130" s="10">
        <v>43543</v>
      </c>
      <c r="C1130" t="s">
        <v>16</v>
      </c>
      <c r="D1130" t="s">
        <v>8</v>
      </c>
      <c r="E1130">
        <f>COUNTIF($C$2:$C1130,$C1130)+COUNTIF($D$2:$D1130,$C1130)</f>
        <v>73</v>
      </c>
      <c r="F1130">
        <f>COUNTIF($C$2:$C1130,$D1130)+COUNTIF($D$2:$D1130,$D1130)</f>
        <v>73</v>
      </c>
      <c r="G1130">
        <v>3</v>
      </c>
      <c r="H1130">
        <v>2</v>
      </c>
      <c r="I1130" t="s">
        <v>60</v>
      </c>
      <c r="J1130" s="11">
        <v>17183</v>
      </c>
      <c r="K1130" s="12">
        <v>0.10208333333333335</v>
      </c>
      <c r="L1130">
        <f t="shared" si="85"/>
        <v>1</v>
      </c>
      <c r="M1130">
        <f t="shared" si="87"/>
        <v>2</v>
      </c>
      <c r="N1130">
        <f t="shared" si="86"/>
        <v>0</v>
      </c>
      <c r="O1130">
        <f t="shared" si="88"/>
        <v>0</v>
      </c>
    </row>
    <row r="1131" spans="1:15" x14ac:dyDescent="0.3">
      <c r="A1131">
        <f t="shared" si="89"/>
        <v>1130</v>
      </c>
      <c r="B1131" s="10">
        <v>43543</v>
      </c>
      <c r="C1131" t="s">
        <v>20</v>
      </c>
      <c r="D1131" t="s">
        <v>36</v>
      </c>
      <c r="E1131">
        <f>COUNTIF($C$2:$C1131,$C1131)+COUNTIF($D$2:$D1131,$C1131)</f>
        <v>73</v>
      </c>
      <c r="F1131">
        <f>COUNTIF($C$2:$C1131,$D1131)+COUNTIF($D$2:$D1131,$D1131)</f>
        <v>73</v>
      </c>
      <c r="G1131">
        <v>3</v>
      </c>
      <c r="H1131">
        <v>1</v>
      </c>
      <c r="I1131" t="s">
        <v>60</v>
      </c>
      <c r="J1131" s="11">
        <v>19045</v>
      </c>
      <c r="K1131" s="12">
        <v>9.7916666666666666E-2</v>
      </c>
      <c r="L1131">
        <f t="shared" si="85"/>
        <v>1</v>
      </c>
      <c r="M1131">
        <f t="shared" si="87"/>
        <v>2</v>
      </c>
      <c r="N1131">
        <f t="shared" si="86"/>
        <v>0</v>
      </c>
      <c r="O1131">
        <f t="shared" si="88"/>
        <v>0</v>
      </c>
    </row>
    <row r="1132" spans="1:15" x14ac:dyDescent="0.3">
      <c r="A1132">
        <f t="shared" si="89"/>
        <v>1131</v>
      </c>
      <c r="B1132" s="10">
        <v>43543</v>
      </c>
      <c r="C1132" t="s">
        <v>18</v>
      </c>
      <c r="D1132" t="s">
        <v>35</v>
      </c>
      <c r="E1132">
        <f>COUNTIF($C$2:$C1132,$C1132)+COUNTIF($D$2:$D1132,$C1132)</f>
        <v>73</v>
      </c>
      <c r="F1132">
        <f>COUNTIF($C$2:$C1132,$D1132)+COUNTIF($D$2:$D1132,$D1132)</f>
        <v>73</v>
      </c>
      <c r="G1132">
        <v>2</v>
      </c>
      <c r="H1132">
        <v>7</v>
      </c>
      <c r="I1132" t="s">
        <v>60</v>
      </c>
      <c r="J1132" s="11">
        <v>17873</v>
      </c>
      <c r="K1132" s="12">
        <v>0.10486111111111111</v>
      </c>
      <c r="L1132">
        <f t="shared" si="85"/>
        <v>0</v>
      </c>
      <c r="M1132">
        <f t="shared" si="87"/>
        <v>0</v>
      </c>
      <c r="N1132">
        <f t="shared" si="86"/>
        <v>1</v>
      </c>
      <c r="O1132">
        <f t="shared" si="88"/>
        <v>2</v>
      </c>
    </row>
    <row r="1133" spans="1:15" x14ac:dyDescent="0.3">
      <c r="A1133">
        <f t="shared" si="89"/>
        <v>1132</v>
      </c>
      <c r="B1133" s="10">
        <v>43544</v>
      </c>
      <c r="C1133" t="s">
        <v>26</v>
      </c>
      <c r="D1133" t="s">
        <v>27</v>
      </c>
      <c r="E1133">
        <f>COUNTIF($C$2:$C1133,$C1133)+COUNTIF($D$2:$D1133,$C1133)</f>
        <v>73</v>
      </c>
      <c r="F1133">
        <f>COUNTIF($C$2:$C1133,$D1133)+COUNTIF($D$2:$D1133,$D1133)</f>
        <v>75</v>
      </c>
      <c r="G1133">
        <v>3</v>
      </c>
      <c r="H1133">
        <v>0</v>
      </c>
      <c r="I1133" t="s">
        <v>60</v>
      </c>
      <c r="J1133" s="11">
        <v>16846</v>
      </c>
      <c r="K1133" s="12">
        <v>9.7222222222222224E-2</v>
      </c>
      <c r="L1133">
        <f t="shared" si="85"/>
        <v>1</v>
      </c>
      <c r="M1133">
        <f t="shared" si="87"/>
        <v>2</v>
      </c>
      <c r="N1133">
        <f t="shared" si="86"/>
        <v>0</v>
      </c>
      <c r="O1133">
        <f t="shared" si="88"/>
        <v>0</v>
      </c>
    </row>
    <row r="1134" spans="1:15" x14ac:dyDescent="0.3">
      <c r="A1134">
        <f t="shared" si="89"/>
        <v>1133</v>
      </c>
      <c r="B1134" s="10">
        <v>43544</v>
      </c>
      <c r="C1134" t="s">
        <v>7</v>
      </c>
      <c r="D1134" t="s">
        <v>10</v>
      </c>
      <c r="E1134">
        <f>COUNTIF($C$2:$C1134,$C1134)+COUNTIF($D$2:$D1134,$C1134)</f>
        <v>74</v>
      </c>
      <c r="F1134">
        <f>COUNTIF($C$2:$C1134,$D1134)+COUNTIF($D$2:$D1134,$D1134)</f>
        <v>73</v>
      </c>
      <c r="G1134">
        <v>4</v>
      </c>
      <c r="H1134">
        <v>2</v>
      </c>
      <c r="I1134" t="s">
        <v>60</v>
      </c>
      <c r="J1134" s="11">
        <v>19070</v>
      </c>
      <c r="K1134" s="12">
        <v>0.10625</v>
      </c>
      <c r="L1134">
        <f t="shared" si="85"/>
        <v>1</v>
      </c>
      <c r="M1134">
        <f t="shared" si="87"/>
        <v>2</v>
      </c>
      <c r="N1134">
        <f t="shared" si="86"/>
        <v>0</v>
      </c>
      <c r="O1134">
        <f t="shared" si="88"/>
        <v>0</v>
      </c>
    </row>
    <row r="1135" spans="1:15" x14ac:dyDescent="0.3">
      <c r="A1135">
        <f t="shared" si="89"/>
        <v>1134</v>
      </c>
      <c r="B1135" s="10">
        <v>43544</v>
      </c>
      <c r="C1135" t="s">
        <v>9</v>
      </c>
      <c r="D1135" t="s">
        <v>13</v>
      </c>
      <c r="E1135">
        <f>COUNTIF($C$2:$C1135,$C1135)+COUNTIF($D$2:$D1135,$C1135)</f>
        <v>73</v>
      </c>
      <c r="F1135">
        <f>COUNTIF($C$2:$C1135,$D1135)+COUNTIF($D$2:$D1135,$D1135)</f>
        <v>74</v>
      </c>
      <c r="G1135">
        <v>4</v>
      </c>
      <c r="H1135">
        <v>7</v>
      </c>
      <c r="I1135" t="s">
        <v>60</v>
      </c>
      <c r="J1135" s="11">
        <v>18500</v>
      </c>
      <c r="K1135" s="12">
        <v>0.10416666666666667</v>
      </c>
      <c r="L1135">
        <f t="shared" si="85"/>
        <v>0</v>
      </c>
      <c r="M1135">
        <f t="shared" si="87"/>
        <v>0</v>
      </c>
      <c r="N1135">
        <f t="shared" si="86"/>
        <v>1</v>
      </c>
      <c r="O1135">
        <f t="shared" si="88"/>
        <v>2</v>
      </c>
    </row>
    <row r="1136" spans="1:15" x14ac:dyDescent="0.3">
      <c r="A1136">
        <f t="shared" si="89"/>
        <v>1135</v>
      </c>
      <c r="B1136" s="10">
        <v>43544</v>
      </c>
      <c r="C1136" t="s">
        <v>11</v>
      </c>
      <c r="D1136" t="s">
        <v>28</v>
      </c>
      <c r="E1136">
        <f>COUNTIF($C$2:$C1136,$C1136)+COUNTIF($D$2:$D1136,$C1136)</f>
        <v>74</v>
      </c>
      <c r="F1136">
        <f>COUNTIF($C$2:$C1136,$D1136)+COUNTIF($D$2:$D1136,$D1136)</f>
        <v>74</v>
      </c>
      <c r="G1136">
        <v>5</v>
      </c>
      <c r="H1136">
        <v>4</v>
      </c>
      <c r="I1136" t="s">
        <v>61</v>
      </c>
      <c r="J1136" s="11">
        <v>18506</v>
      </c>
      <c r="K1136" s="12">
        <v>0.1173611111111111</v>
      </c>
      <c r="L1136">
        <f t="shared" si="85"/>
        <v>1</v>
      </c>
      <c r="M1136">
        <f t="shared" si="87"/>
        <v>2</v>
      </c>
      <c r="N1136">
        <f t="shared" si="86"/>
        <v>0</v>
      </c>
      <c r="O1136">
        <f t="shared" si="88"/>
        <v>1</v>
      </c>
    </row>
    <row r="1137" spans="1:15" x14ac:dyDescent="0.3">
      <c r="A1137">
        <f t="shared" si="89"/>
        <v>1136</v>
      </c>
      <c r="B1137" s="10">
        <v>43545</v>
      </c>
      <c r="C1137" t="s">
        <v>11</v>
      </c>
      <c r="D1137" t="s">
        <v>25</v>
      </c>
      <c r="E1137">
        <f>COUNTIF($C$2:$C1137,$C1137)+COUNTIF($D$2:$D1137,$C1137)</f>
        <v>75</v>
      </c>
      <c r="F1137">
        <f>COUNTIF($C$2:$C1137,$D1137)+COUNTIF($D$2:$D1137,$D1137)</f>
        <v>73</v>
      </c>
      <c r="G1137">
        <v>6</v>
      </c>
      <c r="H1137">
        <v>3</v>
      </c>
      <c r="I1137" t="s">
        <v>60</v>
      </c>
      <c r="J1137" s="11">
        <v>13785</v>
      </c>
      <c r="K1137" s="12">
        <v>0.10694444444444444</v>
      </c>
      <c r="L1137">
        <f t="shared" si="85"/>
        <v>1</v>
      </c>
      <c r="M1137">
        <f t="shared" si="87"/>
        <v>2</v>
      </c>
      <c r="N1137">
        <f t="shared" si="86"/>
        <v>0</v>
      </c>
      <c r="O1137">
        <f t="shared" si="88"/>
        <v>0</v>
      </c>
    </row>
    <row r="1138" spans="1:15" x14ac:dyDescent="0.3">
      <c r="A1138">
        <f t="shared" si="89"/>
        <v>1137</v>
      </c>
      <c r="B1138" s="10">
        <v>43545</v>
      </c>
      <c r="C1138" t="s">
        <v>9</v>
      </c>
      <c r="D1138" t="s">
        <v>15</v>
      </c>
      <c r="E1138">
        <f>COUNTIF($C$2:$C1138,$C1138)+COUNTIF($D$2:$D1138,$C1138)</f>
        <v>74</v>
      </c>
      <c r="F1138">
        <f>COUNTIF($C$2:$C1138,$D1138)+COUNTIF($D$2:$D1138,$D1138)</f>
        <v>74</v>
      </c>
      <c r="G1138">
        <v>1</v>
      </c>
      <c r="H1138">
        <v>5</v>
      </c>
      <c r="I1138" t="s">
        <v>60</v>
      </c>
      <c r="J1138" s="11">
        <v>18793</v>
      </c>
      <c r="K1138" s="12">
        <v>9.7222222222222224E-2</v>
      </c>
      <c r="L1138">
        <f t="shared" si="85"/>
        <v>0</v>
      </c>
      <c r="M1138">
        <f t="shared" si="87"/>
        <v>0</v>
      </c>
      <c r="N1138">
        <f t="shared" si="86"/>
        <v>1</v>
      </c>
      <c r="O1138">
        <f t="shared" si="88"/>
        <v>2</v>
      </c>
    </row>
    <row r="1139" spans="1:15" x14ac:dyDescent="0.3">
      <c r="A1139">
        <f t="shared" si="89"/>
        <v>1138</v>
      </c>
      <c r="B1139" s="10">
        <v>43545</v>
      </c>
      <c r="C1139" t="s">
        <v>36</v>
      </c>
      <c r="D1139" t="s">
        <v>21</v>
      </c>
      <c r="E1139">
        <f>COUNTIF($C$2:$C1139,$C1139)+COUNTIF($D$2:$D1139,$C1139)</f>
        <v>74</v>
      </c>
      <c r="F1139">
        <f>COUNTIF($C$2:$C1139,$D1139)+COUNTIF($D$2:$D1139,$D1139)</f>
        <v>73</v>
      </c>
      <c r="G1139">
        <v>3</v>
      </c>
      <c r="H1139">
        <v>1</v>
      </c>
      <c r="I1139" t="s">
        <v>60</v>
      </c>
      <c r="J1139" s="11">
        <v>21484</v>
      </c>
      <c r="K1139" s="12">
        <v>0.10069444444444443</v>
      </c>
      <c r="L1139">
        <f t="shared" si="85"/>
        <v>1</v>
      </c>
      <c r="M1139">
        <f t="shared" si="87"/>
        <v>2</v>
      </c>
      <c r="N1139">
        <f t="shared" si="86"/>
        <v>0</v>
      </c>
      <c r="O1139">
        <f t="shared" si="88"/>
        <v>0</v>
      </c>
    </row>
    <row r="1140" spans="1:15" x14ac:dyDescent="0.3">
      <c r="A1140">
        <f t="shared" si="89"/>
        <v>1139</v>
      </c>
      <c r="B1140" s="10">
        <v>43545</v>
      </c>
      <c r="C1140" t="s">
        <v>24</v>
      </c>
      <c r="D1140" t="s">
        <v>23</v>
      </c>
      <c r="E1140">
        <f>COUNTIF($C$2:$C1140,$C1140)+COUNTIF($D$2:$D1140,$C1140)</f>
        <v>74</v>
      </c>
      <c r="F1140">
        <f>COUNTIF($C$2:$C1140,$D1140)+COUNTIF($D$2:$D1140,$D1140)</f>
        <v>74</v>
      </c>
      <c r="G1140">
        <v>3</v>
      </c>
      <c r="H1140">
        <v>1</v>
      </c>
      <c r="I1140" t="s">
        <v>60</v>
      </c>
      <c r="J1140" s="11">
        <v>17543</v>
      </c>
      <c r="K1140" s="12">
        <v>0.1013888888888889</v>
      </c>
      <c r="L1140">
        <f t="shared" si="85"/>
        <v>1</v>
      </c>
      <c r="M1140">
        <f t="shared" si="87"/>
        <v>2</v>
      </c>
      <c r="N1140">
        <f t="shared" si="86"/>
        <v>0</v>
      </c>
      <c r="O1140">
        <f t="shared" si="88"/>
        <v>0</v>
      </c>
    </row>
    <row r="1141" spans="1:15" x14ac:dyDescent="0.3">
      <c r="A1141">
        <f t="shared" si="89"/>
        <v>1140</v>
      </c>
      <c r="B1141" s="10">
        <v>43545</v>
      </c>
      <c r="C1141" t="s">
        <v>30</v>
      </c>
      <c r="D1141" t="s">
        <v>18</v>
      </c>
      <c r="E1141">
        <f>COUNTIF($C$2:$C1141,$C1141)+COUNTIF($D$2:$D1141,$C1141)</f>
        <v>74</v>
      </c>
      <c r="F1141">
        <f>COUNTIF($C$2:$C1141,$D1141)+COUNTIF($D$2:$D1141,$D1141)</f>
        <v>74</v>
      </c>
      <c r="G1141">
        <v>1</v>
      </c>
      <c r="H1141">
        <v>4</v>
      </c>
      <c r="I1141" t="s">
        <v>60</v>
      </c>
      <c r="J1141" s="11">
        <v>18347</v>
      </c>
      <c r="K1141" s="12">
        <v>0.10069444444444443</v>
      </c>
      <c r="L1141">
        <f t="shared" si="85"/>
        <v>0</v>
      </c>
      <c r="M1141">
        <f t="shared" si="87"/>
        <v>0</v>
      </c>
      <c r="N1141">
        <f t="shared" si="86"/>
        <v>1</v>
      </c>
      <c r="O1141">
        <f t="shared" si="88"/>
        <v>2</v>
      </c>
    </row>
    <row r="1142" spans="1:15" x14ac:dyDescent="0.3">
      <c r="A1142">
        <f t="shared" si="89"/>
        <v>1141</v>
      </c>
      <c r="B1142" s="10">
        <v>43545</v>
      </c>
      <c r="C1142" t="s">
        <v>32</v>
      </c>
      <c r="D1142" t="s">
        <v>31</v>
      </c>
      <c r="E1142">
        <f>COUNTIF($C$2:$C1142,$C1142)+COUNTIF($D$2:$D1142,$C1142)</f>
        <v>74</v>
      </c>
      <c r="F1142">
        <f>COUNTIF($C$2:$C1142,$D1142)+COUNTIF($D$2:$D1142,$D1142)</f>
        <v>74</v>
      </c>
      <c r="G1142">
        <v>2</v>
      </c>
      <c r="H1142">
        <v>4</v>
      </c>
      <c r="I1142" t="s">
        <v>60</v>
      </c>
      <c r="J1142" s="11">
        <v>12576</v>
      </c>
      <c r="K1142" s="12">
        <v>0.10555555555555556</v>
      </c>
      <c r="L1142">
        <f t="shared" si="85"/>
        <v>0</v>
      </c>
      <c r="M1142">
        <f t="shared" si="87"/>
        <v>0</v>
      </c>
      <c r="N1142">
        <f t="shared" si="86"/>
        <v>1</v>
      </c>
      <c r="O1142">
        <f t="shared" si="88"/>
        <v>2</v>
      </c>
    </row>
    <row r="1143" spans="1:15" x14ac:dyDescent="0.3">
      <c r="A1143">
        <f t="shared" si="89"/>
        <v>1142</v>
      </c>
      <c r="B1143" s="10">
        <v>43545</v>
      </c>
      <c r="C1143" t="s">
        <v>6</v>
      </c>
      <c r="D1143" t="s">
        <v>14</v>
      </c>
      <c r="E1143">
        <f>COUNTIF($C$2:$C1143,$C1143)+COUNTIF($D$2:$D1143,$C1143)</f>
        <v>74</v>
      </c>
      <c r="F1143">
        <f>COUNTIF($C$2:$C1143,$D1143)+COUNTIF($D$2:$D1143,$D1143)</f>
        <v>73</v>
      </c>
      <c r="G1143">
        <v>2</v>
      </c>
      <c r="H1143">
        <v>4</v>
      </c>
      <c r="I1143" t="s">
        <v>60</v>
      </c>
      <c r="J1143" s="11">
        <v>18230</v>
      </c>
      <c r="K1143" s="12">
        <v>0.10277777777777779</v>
      </c>
      <c r="L1143">
        <f t="shared" si="85"/>
        <v>0</v>
      </c>
      <c r="M1143">
        <f t="shared" si="87"/>
        <v>0</v>
      </c>
      <c r="N1143">
        <f t="shared" si="86"/>
        <v>1</v>
      </c>
      <c r="O1143">
        <f t="shared" si="88"/>
        <v>2</v>
      </c>
    </row>
    <row r="1144" spans="1:15" x14ac:dyDescent="0.3">
      <c r="A1144">
        <f t="shared" si="89"/>
        <v>1143</v>
      </c>
      <c r="B1144" s="10">
        <v>43545</v>
      </c>
      <c r="C1144" t="s">
        <v>33</v>
      </c>
      <c r="D1144" t="s">
        <v>20</v>
      </c>
      <c r="E1144">
        <f>COUNTIF($C$2:$C1144,$C1144)+COUNTIF($D$2:$D1144,$C1144)</f>
        <v>74</v>
      </c>
      <c r="F1144">
        <f>COUNTIF($C$2:$C1144,$D1144)+COUNTIF($D$2:$D1144,$D1144)</f>
        <v>74</v>
      </c>
      <c r="G1144">
        <v>0</v>
      </c>
      <c r="H1144">
        <v>4</v>
      </c>
      <c r="I1144" t="s">
        <v>60</v>
      </c>
      <c r="J1144" s="11">
        <v>21302</v>
      </c>
      <c r="K1144" s="12">
        <v>9.8611111111111108E-2</v>
      </c>
      <c r="L1144">
        <f t="shared" si="85"/>
        <v>0</v>
      </c>
      <c r="M1144">
        <f t="shared" si="87"/>
        <v>0</v>
      </c>
      <c r="N1144">
        <f t="shared" si="86"/>
        <v>1</v>
      </c>
      <c r="O1144">
        <f t="shared" si="88"/>
        <v>2</v>
      </c>
    </row>
    <row r="1145" spans="1:15" x14ac:dyDescent="0.3">
      <c r="A1145">
        <f t="shared" si="89"/>
        <v>1144</v>
      </c>
      <c r="B1145" s="10">
        <v>43545</v>
      </c>
      <c r="C1145" t="s">
        <v>17</v>
      </c>
      <c r="D1145" t="s">
        <v>29</v>
      </c>
      <c r="E1145">
        <f>COUNTIF($C$2:$C1145,$C1145)+COUNTIF($D$2:$D1145,$C1145)</f>
        <v>74</v>
      </c>
      <c r="F1145">
        <f>COUNTIF($C$2:$C1145,$D1145)+COUNTIF($D$2:$D1145,$D1145)</f>
        <v>75</v>
      </c>
      <c r="G1145">
        <v>5</v>
      </c>
      <c r="H1145">
        <v>1</v>
      </c>
      <c r="I1145" t="s">
        <v>60</v>
      </c>
      <c r="J1145" s="11">
        <v>14649</v>
      </c>
      <c r="K1145" s="12">
        <v>9.6527777777777768E-2</v>
      </c>
      <c r="L1145">
        <f t="shared" si="85"/>
        <v>1</v>
      </c>
      <c r="M1145">
        <f t="shared" si="87"/>
        <v>2</v>
      </c>
      <c r="N1145">
        <f t="shared" si="86"/>
        <v>0</v>
      </c>
      <c r="O1145">
        <f t="shared" si="88"/>
        <v>0</v>
      </c>
    </row>
    <row r="1146" spans="1:15" x14ac:dyDescent="0.3">
      <c r="A1146">
        <f t="shared" si="89"/>
        <v>1145</v>
      </c>
      <c r="B1146" s="10">
        <v>43545</v>
      </c>
      <c r="C1146" t="s">
        <v>34</v>
      </c>
      <c r="D1146" t="s">
        <v>22</v>
      </c>
      <c r="E1146">
        <f>COUNTIF($C$2:$C1146,$C1146)+COUNTIF($D$2:$D1146,$C1146)</f>
        <v>75</v>
      </c>
      <c r="F1146">
        <f>COUNTIF($C$2:$C1146,$D1146)+COUNTIF($D$2:$D1146,$D1146)</f>
        <v>75</v>
      </c>
      <c r="G1146">
        <v>2</v>
      </c>
      <c r="H1146">
        <v>1</v>
      </c>
      <c r="I1146" t="s">
        <v>62</v>
      </c>
      <c r="J1146" s="11">
        <v>17729</v>
      </c>
      <c r="K1146" s="12">
        <v>0.11041666666666666</v>
      </c>
      <c r="L1146">
        <f t="shared" si="85"/>
        <v>1</v>
      </c>
      <c r="M1146">
        <f t="shared" si="87"/>
        <v>2</v>
      </c>
      <c r="N1146">
        <f t="shared" si="86"/>
        <v>0</v>
      </c>
      <c r="O1146">
        <f t="shared" si="88"/>
        <v>1</v>
      </c>
    </row>
    <row r="1147" spans="1:15" x14ac:dyDescent="0.3">
      <c r="A1147">
        <f t="shared" si="89"/>
        <v>1146</v>
      </c>
      <c r="B1147" s="10">
        <v>43545</v>
      </c>
      <c r="C1147" t="s">
        <v>16</v>
      </c>
      <c r="D1147" t="s">
        <v>35</v>
      </c>
      <c r="E1147">
        <f>COUNTIF($C$2:$C1147,$C1147)+COUNTIF($D$2:$D1147,$C1147)</f>
        <v>74</v>
      </c>
      <c r="F1147">
        <f>COUNTIF($C$2:$C1147,$D1147)+COUNTIF($D$2:$D1147,$D1147)</f>
        <v>74</v>
      </c>
      <c r="G1147">
        <v>2</v>
      </c>
      <c r="H1147">
        <v>5</v>
      </c>
      <c r="I1147" t="s">
        <v>60</v>
      </c>
      <c r="J1147" s="11">
        <v>18272</v>
      </c>
      <c r="K1147" s="12">
        <v>9.4444444444444442E-2</v>
      </c>
      <c r="L1147">
        <f t="shared" si="85"/>
        <v>0</v>
      </c>
      <c r="M1147">
        <f t="shared" si="87"/>
        <v>0</v>
      </c>
      <c r="N1147">
        <f t="shared" si="86"/>
        <v>1</v>
      </c>
      <c r="O1147">
        <f t="shared" si="88"/>
        <v>2</v>
      </c>
    </row>
    <row r="1148" spans="1:15" x14ac:dyDescent="0.3">
      <c r="A1148">
        <f t="shared" si="89"/>
        <v>1147</v>
      </c>
      <c r="B1148" s="10">
        <v>43545</v>
      </c>
      <c r="C1148" t="s">
        <v>26</v>
      </c>
      <c r="D1148" t="s">
        <v>12</v>
      </c>
      <c r="E1148">
        <f>COUNTIF($C$2:$C1148,$C1148)+COUNTIF($D$2:$D1148,$C1148)</f>
        <v>74</v>
      </c>
      <c r="F1148">
        <f>COUNTIF($C$2:$C1148,$D1148)+COUNTIF($D$2:$D1148,$D1148)</f>
        <v>74</v>
      </c>
      <c r="G1148">
        <v>0</v>
      </c>
      <c r="H1148">
        <v>5</v>
      </c>
      <c r="I1148" t="s">
        <v>60</v>
      </c>
      <c r="J1148" s="11">
        <v>18430</v>
      </c>
      <c r="K1148" s="12">
        <v>9.7916666666666666E-2</v>
      </c>
      <c r="L1148">
        <f t="shared" si="85"/>
        <v>0</v>
      </c>
      <c r="M1148">
        <f t="shared" si="87"/>
        <v>0</v>
      </c>
      <c r="N1148">
        <f t="shared" si="86"/>
        <v>1</v>
      </c>
      <c r="O1148">
        <f t="shared" si="88"/>
        <v>2</v>
      </c>
    </row>
    <row r="1149" spans="1:15" x14ac:dyDescent="0.3">
      <c r="A1149">
        <f t="shared" si="89"/>
        <v>1148</v>
      </c>
      <c r="B1149" s="10">
        <v>43546</v>
      </c>
      <c r="C1149" t="s">
        <v>6</v>
      </c>
      <c r="D1149" t="s">
        <v>27</v>
      </c>
      <c r="E1149">
        <f>COUNTIF($C$2:$C1149,$C1149)+COUNTIF($D$2:$D1149,$C1149)</f>
        <v>75</v>
      </c>
      <c r="F1149">
        <f>COUNTIF($C$2:$C1149,$D1149)+COUNTIF($D$2:$D1149,$D1149)</f>
        <v>76</v>
      </c>
      <c r="G1149">
        <v>3</v>
      </c>
      <c r="H1149">
        <v>4</v>
      </c>
      <c r="I1149" t="s">
        <v>61</v>
      </c>
      <c r="J1149" s="11">
        <v>17174</v>
      </c>
      <c r="K1149" s="12">
        <v>9.8611111111111108E-2</v>
      </c>
      <c r="L1149">
        <f t="shared" si="85"/>
        <v>0</v>
      </c>
      <c r="M1149">
        <f t="shared" si="87"/>
        <v>1</v>
      </c>
      <c r="N1149">
        <f t="shared" si="86"/>
        <v>1</v>
      </c>
      <c r="O1149">
        <f t="shared" si="88"/>
        <v>2</v>
      </c>
    </row>
    <row r="1150" spans="1:15" x14ac:dyDescent="0.3">
      <c r="A1150">
        <f t="shared" si="89"/>
        <v>1149</v>
      </c>
      <c r="B1150" s="10">
        <v>43546</v>
      </c>
      <c r="C1150" t="s">
        <v>19</v>
      </c>
      <c r="D1150" t="s">
        <v>28</v>
      </c>
      <c r="E1150">
        <f>COUNTIF($C$2:$C1150,$C1150)+COUNTIF($D$2:$D1150,$C1150)</f>
        <v>75</v>
      </c>
      <c r="F1150">
        <f>COUNTIF($C$2:$C1150,$D1150)+COUNTIF($D$2:$D1150,$D1150)</f>
        <v>75</v>
      </c>
      <c r="G1150">
        <v>2</v>
      </c>
      <c r="H1150">
        <v>1</v>
      </c>
      <c r="I1150" t="s">
        <v>60</v>
      </c>
      <c r="J1150" s="11">
        <v>18506</v>
      </c>
      <c r="K1150" s="12">
        <v>0.10069444444444443</v>
      </c>
      <c r="L1150">
        <f t="shared" si="85"/>
        <v>1</v>
      </c>
      <c r="M1150">
        <f t="shared" si="87"/>
        <v>2</v>
      </c>
      <c r="N1150">
        <f t="shared" si="86"/>
        <v>0</v>
      </c>
      <c r="O1150">
        <f t="shared" si="88"/>
        <v>0</v>
      </c>
    </row>
    <row r="1151" spans="1:15" x14ac:dyDescent="0.3">
      <c r="A1151">
        <f t="shared" si="89"/>
        <v>1150</v>
      </c>
      <c r="B1151" s="10">
        <v>43547</v>
      </c>
      <c r="C1151" t="s">
        <v>19</v>
      </c>
      <c r="D1151" t="s">
        <v>25</v>
      </c>
      <c r="E1151">
        <f>COUNTIF($C$2:$C1151,$C1151)+COUNTIF($D$2:$D1151,$C1151)</f>
        <v>76</v>
      </c>
      <c r="F1151">
        <f>COUNTIF($C$2:$C1151,$D1151)+COUNTIF($D$2:$D1151,$D1151)</f>
        <v>74</v>
      </c>
      <c r="G1151">
        <v>1</v>
      </c>
      <c r="H1151">
        <v>5</v>
      </c>
      <c r="I1151" t="s">
        <v>60</v>
      </c>
      <c r="J1151" s="11">
        <v>16751</v>
      </c>
      <c r="K1151" s="12">
        <v>9.9999999999999992E-2</v>
      </c>
      <c r="L1151">
        <f t="shared" si="85"/>
        <v>0</v>
      </c>
      <c r="M1151">
        <f t="shared" si="87"/>
        <v>0</v>
      </c>
      <c r="N1151">
        <f t="shared" si="86"/>
        <v>1</v>
      </c>
      <c r="O1151">
        <f t="shared" si="88"/>
        <v>2</v>
      </c>
    </row>
    <row r="1152" spans="1:15" x14ac:dyDescent="0.3">
      <c r="A1152">
        <f t="shared" si="89"/>
        <v>1151</v>
      </c>
      <c r="B1152" s="10">
        <v>43547</v>
      </c>
      <c r="C1152" t="s">
        <v>21</v>
      </c>
      <c r="D1152" t="s">
        <v>24</v>
      </c>
      <c r="E1152">
        <f>COUNTIF($C$2:$C1152,$C1152)+COUNTIF($D$2:$D1152,$C1152)</f>
        <v>74</v>
      </c>
      <c r="F1152">
        <f>COUNTIF($C$2:$C1152,$D1152)+COUNTIF($D$2:$D1152,$D1152)</f>
        <v>75</v>
      </c>
      <c r="G1152">
        <v>2</v>
      </c>
      <c r="H1152">
        <v>4</v>
      </c>
      <c r="I1152" t="s">
        <v>60</v>
      </c>
      <c r="J1152" s="11">
        <v>17099</v>
      </c>
      <c r="K1152" s="12">
        <v>0.1013888888888889</v>
      </c>
      <c r="L1152">
        <f t="shared" si="85"/>
        <v>0</v>
      </c>
      <c r="M1152">
        <f t="shared" si="87"/>
        <v>0</v>
      </c>
      <c r="N1152">
        <f t="shared" si="86"/>
        <v>1</v>
      </c>
      <c r="O1152">
        <f t="shared" si="88"/>
        <v>2</v>
      </c>
    </row>
    <row r="1153" spans="1:15" x14ac:dyDescent="0.3">
      <c r="A1153">
        <f t="shared" si="89"/>
        <v>1152</v>
      </c>
      <c r="B1153" s="10">
        <v>43547</v>
      </c>
      <c r="C1153" t="s">
        <v>34</v>
      </c>
      <c r="D1153" t="s">
        <v>23</v>
      </c>
      <c r="E1153">
        <f>COUNTIF($C$2:$C1153,$C1153)+COUNTIF($D$2:$D1153,$C1153)</f>
        <v>76</v>
      </c>
      <c r="F1153">
        <f>COUNTIF($C$2:$C1153,$D1153)+COUNTIF($D$2:$D1153,$D1153)</f>
        <v>75</v>
      </c>
      <c r="G1153">
        <v>3</v>
      </c>
      <c r="H1153">
        <v>2</v>
      </c>
      <c r="I1153" t="s">
        <v>60</v>
      </c>
      <c r="J1153" s="11">
        <v>18532</v>
      </c>
      <c r="K1153" s="12">
        <v>0.10486111111111111</v>
      </c>
      <c r="L1153">
        <f t="shared" si="85"/>
        <v>1</v>
      </c>
      <c r="M1153">
        <f t="shared" si="87"/>
        <v>2</v>
      </c>
      <c r="N1153">
        <f t="shared" si="86"/>
        <v>0</v>
      </c>
      <c r="O1153">
        <f t="shared" si="88"/>
        <v>0</v>
      </c>
    </row>
    <row r="1154" spans="1:15" x14ac:dyDescent="0.3">
      <c r="A1154">
        <f t="shared" si="89"/>
        <v>1153</v>
      </c>
      <c r="B1154" s="10">
        <v>43547</v>
      </c>
      <c r="C1154" t="s">
        <v>9</v>
      </c>
      <c r="D1154" t="s">
        <v>18</v>
      </c>
      <c r="E1154">
        <f>COUNTIF($C$2:$C1154,$C1154)+COUNTIF($D$2:$D1154,$C1154)</f>
        <v>75</v>
      </c>
      <c r="F1154">
        <f>COUNTIF($C$2:$C1154,$D1154)+COUNTIF($D$2:$D1154,$D1154)</f>
        <v>75</v>
      </c>
      <c r="G1154">
        <v>4</v>
      </c>
      <c r="H1154">
        <v>3</v>
      </c>
      <c r="I1154" t="s">
        <v>61</v>
      </c>
      <c r="J1154" s="11">
        <v>18347</v>
      </c>
      <c r="K1154" s="12">
        <v>0.10277777777777779</v>
      </c>
      <c r="L1154">
        <f t="shared" ref="L1154:L1217" si="90">1-N1154</f>
        <v>1</v>
      </c>
      <c r="M1154">
        <f t="shared" si="87"/>
        <v>2</v>
      </c>
      <c r="N1154">
        <f t="shared" ref="N1154:N1217" si="91">IF(G1154=H1154,0.5,IF(G1154&lt;H1154,1,0))</f>
        <v>0</v>
      </c>
      <c r="O1154">
        <f t="shared" si="88"/>
        <v>1</v>
      </c>
    </row>
    <row r="1155" spans="1:15" x14ac:dyDescent="0.3">
      <c r="A1155">
        <f t="shared" si="89"/>
        <v>1154</v>
      </c>
      <c r="B1155" s="10">
        <v>43547</v>
      </c>
      <c r="C1155" t="s">
        <v>17</v>
      </c>
      <c r="D1155" t="s">
        <v>31</v>
      </c>
      <c r="E1155">
        <f>COUNTIF($C$2:$C1155,$C1155)+COUNTIF($D$2:$D1155,$C1155)</f>
        <v>75</v>
      </c>
      <c r="F1155">
        <f>COUNTIF($C$2:$C1155,$D1155)+COUNTIF($D$2:$D1155,$D1155)</f>
        <v>75</v>
      </c>
      <c r="G1155">
        <v>7</v>
      </c>
      <c r="H1155">
        <v>3</v>
      </c>
      <c r="I1155" t="s">
        <v>60</v>
      </c>
      <c r="J1155" s="11">
        <v>17129</v>
      </c>
      <c r="K1155" s="12">
        <v>0.10694444444444444</v>
      </c>
      <c r="L1155">
        <f t="shared" si="90"/>
        <v>1</v>
      </c>
      <c r="M1155">
        <f t="shared" ref="M1155:M1218" si="92">IF(OR($I1155="-",$L1155=1),$L1155*2,IF($L1155=0,1,0))</f>
        <v>2</v>
      </c>
      <c r="N1155">
        <f t="shared" si="91"/>
        <v>0</v>
      </c>
      <c r="O1155">
        <f t="shared" ref="O1155:O1218" si="93">IF(OR($I1155="-",$N1155=1),$N1155*2,IF($N1155=0,1,0))</f>
        <v>0</v>
      </c>
    </row>
    <row r="1156" spans="1:15" x14ac:dyDescent="0.3">
      <c r="A1156">
        <f t="shared" ref="A1156:A1219" si="94">A1155+1</f>
        <v>1155</v>
      </c>
      <c r="B1156" s="10">
        <v>43547</v>
      </c>
      <c r="C1156" t="s">
        <v>27</v>
      </c>
      <c r="D1156" t="s">
        <v>14</v>
      </c>
      <c r="E1156">
        <f>COUNTIF($C$2:$C1156,$C1156)+COUNTIF($D$2:$D1156,$C1156)</f>
        <v>77</v>
      </c>
      <c r="F1156">
        <f>COUNTIF($C$2:$C1156,$D1156)+COUNTIF($D$2:$D1156,$D1156)</f>
        <v>74</v>
      </c>
      <c r="G1156">
        <v>3</v>
      </c>
      <c r="H1156">
        <v>4</v>
      </c>
      <c r="I1156" t="s">
        <v>62</v>
      </c>
      <c r="J1156" s="11">
        <v>18230</v>
      </c>
      <c r="K1156" s="12">
        <v>0.10902777777777778</v>
      </c>
      <c r="L1156">
        <f t="shared" si="90"/>
        <v>0</v>
      </c>
      <c r="M1156">
        <f t="shared" si="92"/>
        <v>1</v>
      </c>
      <c r="N1156">
        <f t="shared" si="91"/>
        <v>1</v>
      </c>
      <c r="O1156">
        <f t="shared" si="93"/>
        <v>2</v>
      </c>
    </row>
    <row r="1157" spans="1:15" x14ac:dyDescent="0.3">
      <c r="A1157">
        <f t="shared" si="94"/>
        <v>1156</v>
      </c>
      <c r="B1157" s="10">
        <v>43547</v>
      </c>
      <c r="C1157" t="s">
        <v>10</v>
      </c>
      <c r="D1157" t="s">
        <v>20</v>
      </c>
      <c r="E1157">
        <f>COUNTIF($C$2:$C1157,$C1157)+COUNTIF($D$2:$D1157,$C1157)</f>
        <v>74</v>
      </c>
      <c r="F1157">
        <f>COUNTIF($C$2:$C1157,$D1157)+COUNTIF($D$2:$D1157,$D1157)</f>
        <v>75</v>
      </c>
      <c r="G1157">
        <v>4</v>
      </c>
      <c r="H1157">
        <v>7</v>
      </c>
      <c r="I1157" t="s">
        <v>60</v>
      </c>
      <c r="J1157" s="11">
        <v>21302</v>
      </c>
      <c r="K1157" s="12">
        <v>0.1076388888888889</v>
      </c>
      <c r="L1157">
        <f t="shared" si="90"/>
        <v>0</v>
      </c>
      <c r="M1157">
        <f t="shared" si="92"/>
        <v>0</v>
      </c>
      <c r="N1157">
        <f t="shared" si="91"/>
        <v>1</v>
      </c>
      <c r="O1157">
        <f t="shared" si="93"/>
        <v>2</v>
      </c>
    </row>
    <row r="1158" spans="1:15" x14ac:dyDescent="0.3">
      <c r="A1158">
        <f t="shared" si="94"/>
        <v>1157</v>
      </c>
      <c r="B1158" s="10">
        <v>43547</v>
      </c>
      <c r="C1158" t="s">
        <v>32</v>
      </c>
      <c r="D1158" t="s">
        <v>29</v>
      </c>
      <c r="E1158">
        <f>COUNTIF($C$2:$C1158,$C1158)+COUNTIF($D$2:$D1158,$C1158)</f>
        <v>75</v>
      </c>
      <c r="F1158">
        <f>COUNTIF($C$2:$C1158,$D1158)+COUNTIF($D$2:$D1158,$D1158)</f>
        <v>76</v>
      </c>
      <c r="G1158">
        <v>1</v>
      </c>
      <c r="H1158">
        <v>2</v>
      </c>
      <c r="I1158" t="s">
        <v>62</v>
      </c>
      <c r="J1158" s="11">
        <v>16514</v>
      </c>
      <c r="K1158" s="12">
        <v>0.10902777777777778</v>
      </c>
      <c r="L1158">
        <f t="shared" si="90"/>
        <v>0</v>
      </c>
      <c r="M1158">
        <f t="shared" si="92"/>
        <v>1</v>
      </c>
      <c r="N1158">
        <f t="shared" si="91"/>
        <v>1</v>
      </c>
      <c r="O1158">
        <f t="shared" si="93"/>
        <v>2</v>
      </c>
    </row>
    <row r="1159" spans="1:15" x14ac:dyDescent="0.3">
      <c r="A1159">
        <f t="shared" si="94"/>
        <v>1158</v>
      </c>
      <c r="B1159" s="10">
        <v>43547</v>
      </c>
      <c r="C1159" t="s">
        <v>33</v>
      </c>
      <c r="D1159" t="s">
        <v>36</v>
      </c>
      <c r="E1159">
        <f>COUNTIF($C$2:$C1159,$C1159)+COUNTIF($D$2:$D1159,$C1159)</f>
        <v>75</v>
      </c>
      <c r="F1159">
        <f>COUNTIF($C$2:$C1159,$D1159)+COUNTIF($D$2:$D1159,$D1159)</f>
        <v>75</v>
      </c>
      <c r="G1159">
        <v>4</v>
      </c>
      <c r="H1159">
        <v>2</v>
      </c>
      <c r="I1159" t="s">
        <v>60</v>
      </c>
      <c r="J1159" s="11">
        <v>19668</v>
      </c>
      <c r="K1159" s="12">
        <v>0.10069444444444443</v>
      </c>
      <c r="L1159">
        <f t="shared" si="90"/>
        <v>1</v>
      </c>
      <c r="M1159">
        <f t="shared" si="92"/>
        <v>2</v>
      </c>
      <c r="N1159">
        <f t="shared" si="91"/>
        <v>0</v>
      </c>
      <c r="O1159">
        <f t="shared" si="93"/>
        <v>0</v>
      </c>
    </row>
    <row r="1160" spans="1:15" x14ac:dyDescent="0.3">
      <c r="A1160">
        <f t="shared" si="94"/>
        <v>1159</v>
      </c>
      <c r="B1160" s="10">
        <v>43547</v>
      </c>
      <c r="C1160" t="s">
        <v>11</v>
      </c>
      <c r="D1160" t="s">
        <v>35</v>
      </c>
      <c r="E1160">
        <f>COUNTIF($C$2:$C1160,$C1160)+COUNTIF($D$2:$D1160,$C1160)</f>
        <v>76</v>
      </c>
      <c r="F1160">
        <f>COUNTIF($C$2:$C1160,$D1160)+COUNTIF($D$2:$D1160,$D1160)</f>
        <v>75</v>
      </c>
      <c r="G1160">
        <v>3</v>
      </c>
      <c r="H1160">
        <v>4</v>
      </c>
      <c r="I1160" t="s">
        <v>60</v>
      </c>
      <c r="J1160" s="11">
        <v>18127</v>
      </c>
      <c r="K1160" s="12">
        <v>0.10416666666666667</v>
      </c>
      <c r="L1160">
        <f t="shared" si="90"/>
        <v>0</v>
      </c>
      <c r="M1160">
        <f t="shared" si="92"/>
        <v>0</v>
      </c>
      <c r="N1160">
        <f t="shared" si="91"/>
        <v>1</v>
      </c>
      <c r="O1160">
        <f t="shared" si="93"/>
        <v>2</v>
      </c>
    </row>
    <row r="1161" spans="1:15" x14ac:dyDescent="0.3">
      <c r="A1161">
        <f t="shared" si="94"/>
        <v>1160</v>
      </c>
      <c r="B1161" s="10">
        <v>43547</v>
      </c>
      <c r="C1161" t="s">
        <v>8</v>
      </c>
      <c r="D1161" t="s">
        <v>7</v>
      </c>
      <c r="E1161">
        <f>COUNTIF($C$2:$C1161,$C1161)+COUNTIF($D$2:$D1161,$C1161)</f>
        <v>74</v>
      </c>
      <c r="F1161">
        <f>COUNTIF($C$2:$C1161,$D1161)+COUNTIF($D$2:$D1161,$D1161)</f>
        <v>75</v>
      </c>
      <c r="G1161">
        <v>2</v>
      </c>
      <c r="H1161">
        <v>1</v>
      </c>
      <c r="I1161" t="s">
        <v>61</v>
      </c>
      <c r="J1161" s="11">
        <v>19251</v>
      </c>
      <c r="K1161" s="12">
        <v>0.10694444444444444</v>
      </c>
      <c r="L1161">
        <f t="shared" si="90"/>
        <v>1</v>
      </c>
      <c r="M1161">
        <f t="shared" si="92"/>
        <v>2</v>
      </c>
      <c r="N1161">
        <f t="shared" si="91"/>
        <v>0</v>
      </c>
      <c r="O1161">
        <f t="shared" si="93"/>
        <v>1</v>
      </c>
    </row>
    <row r="1162" spans="1:15" x14ac:dyDescent="0.3">
      <c r="A1162">
        <f t="shared" si="94"/>
        <v>1161</v>
      </c>
      <c r="B1162" s="10">
        <v>43547</v>
      </c>
      <c r="C1162" t="s">
        <v>15</v>
      </c>
      <c r="D1162" t="s">
        <v>13</v>
      </c>
      <c r="E1162">
        <f>COUNTIF($C$2:$C1162,$C1162)+COUNTIF($D$2:$D1162,$C1162)</f>
        <v>75</v>
      </c>
      <c r="F1162">
        <f>COUNTIF($C$2:$C1162,$D1162)+COUNTIF($D$2:$D1162,$D1162)</f>
        <v>75</v>
      </c>
      <c r="G1162">
        <v>3</v>
      </c>
      <c r="H1162">
        <v>1</v>
      </c>
      <c r="I1162" t="s">
        <v>60</v>
      </c>
      <c r="J1162" s="11">
        <v>18685</v>
      </c>
      <c r="K1162" s="12">
        <v>0.1013888888888889</v>
      </c>
      <c r="L1162">
        <f t="shared" si="90"/>
        <v>1</v>
      </c>
      <c r="M1162">
        <f t="shared" si="92"/>
        <v>2</v>
      </c>
      <c r="N1162">
        <f t="shared" si="91"/>
        <v>0</v>
      </c>
      <c r="O1162">
        <f t="shared" si="93"/>
        <v>0</v>
      </c>
    </row>
    <row r="1163" spans="1:15" x14ac:dyDescent="0.3">
      <c r="A1163">
        <f t="shared" si="94"/>
        <v>1162</v>
      </c>
      <c r="B1163" s="10">
        <v>43547</v>
      </c>
      <c r="C1163" t="s">
        <v>16</v>
      </c>
      <c r="D1163" t="s">
        <v>12</v>
      </c>
      <c r="E1163">
        <f>COUNTIF($C$2:$C1163,$C1163)+COUNTIF($D$2:$D1163,$C1163)</f>
        <v>75</v>
      </c>
      <c r="F1163">
        <f>COUNTIF($C$2:$C1163,$D1163)+COUNTIF($D$2:$D1163,$D1163)</f>
        <v>75</v>
      </c>
      <c r="G1163">
        <v>3</v>
      </c>
      <c r="H1163">
        <v>2</v>
      </c>
      <c r="I1163" t="s">
        <v>61</v>
      </c>
      <c r="J1163" s="11">
        <v>18437</v>
      </c>
      <c r="K1163" s="12">
        <v>0.10208333333333335</v>
      </c>
      <c r="L1163">
        <f t="shared" si="90"/>
        <v>1</v>
      </c>
      <c r="M1163">
        <f t="shared" si="92"/>
        <v>2</v>
      </c>
      <c r="N1163">
        <f t="shared" si="91"/>
        <v>0</v>
      </c>
      <c r="O1163">
        <f t="shared" si="93"/>
        <v>1</v>
      </c>
    </row>
    <row r="1164" spans="1:15" x14ac:dyDescent="0.3">
      <c r="A1164">
        <f t="shared" si="94"/>
        <v>1163</v>
      </c>
      <c r="B1164" s="10">
        <v>43547</v>
      </c>
      <c r="C1164" t="s">
        <v>22</v>
      </c>
      <c r="D1164" t="s">
        <v>26</v>
      </c>
      <c r="E1164">
        <f>COUNTIF($C$2:$C1164,$C1164)+COUNTIF($D$2:$D1164,$C1164)</f>
        <v>76</v>
      </c>
      <c r="F1164">
        <f>COUNTIF($C$2:$C1164,$D1164)+COUNTIF($D$2:$D1164,$D1164)</f>
        <v>75</v>
      </c>
      <c r="G1164">
        <v>0</v>
      </c>
      <c r="H1164">
        <v>5</v>
      </c>
      <c r="I1164" t="s">
        <v>60</v>
      </c>
      <c r="J1164" s="11">
        <v>15321</v>
      </c>
      <c r="K1164" s="12">
        <v>0.1013888888888889</v>
      </c>
      <c r="L1164">
        <f t="shared" si="90"/>
        <v>0</v>
      </c>
      <c r="M1164">
        <f t="shared" si="92"/>
        <v>0</v>
      </c>
      <c r="N1164">
        <f t="shared" si="91"/>
        <v>1</v>
      </c>
      <c r="O1164">
        <f t="shared" si="93"/>
        <v>2</v>
      </c>
    </row>
    <row r="1165" spans="1:15" x14ac:dyDescent="0.3">
      <c r="A1165">
        <f t="shared" si="94"/>
        <v>1164</v>
      </c>
      <c r="B1165" s="10">
        <v>43548</v>
      </c>
      <c r="C1165" t="s">
        <v>20</v>
      </c>
      <c r="D1165" t="s">
        <v>25</v>
      </c>
      <c r="E1165">
        <f>COUNTIF($C$2:$C1165,$C1165)+COUNTIF($D$2:$D1165,$C1165)</f>
        <v>76</v>
      </c>
      <c r="F1165">
        <f>COUNTIF($C$2:$C1165,$D1165)+COUNTIF($D$2:$D1165,$D1165)</f>
        <v>75</v>
      </c>
      <c r="G1165">
        <v>1</v>
      </c>
      <c r="H1165">
        <v>2</v>
      </c>
      <c r="I1165" t="s">
        <v>61</v>
      </c>
      <c r="J1165" s="11">
        <v>14437</v>
      </c>
      <c r="K1165" s="12">
        <v>0.10972222222222222</v>
      </c>
      <c r="L1165">
        <f t="shared" si="90"/>
        <v>0</v>
      </c>
      <c r="M1165">
        <f t="shared" si="92"/>
        <v>1</v>
      </c>
      <c r="N1165">
        <f t="shared" si="91"/>
        <v>1</v>
      </c>
      <c r="O1165">
        <f t="shared" si="93"/>
        <v>2</v>
      </c>
    </row>
    <row r="1166" spans="1:15" x14ac:dyDescent="0.3">
      <c r="A1166">
        <f t="shared" si="94"/>
        <v>1165</v>
      </c>
      <c r="B1166" s="10">
        <v>43548</v>
      </c>
      <c r="C1166" t="s">
        <v>24</v>
      </c>
      <c r="D1166" t="s">
        <v>21</v>
      </c>
      <c r="E1166">
        <f>COUNTIF($C$2:$C1166,$C1166)+COUNTIF($D$2:$D1166,$C1166)</f>
        <v>76</v>
      </c>
      <c r="F1166">
        <f>COUNTIF($C$2:$C1166,$D1166)+COUNTIF($D$2:$D1166,$D1166)</f>
        <v>75</v>
      </c>
      <c r="G1166">
        <v>1</v>
      </c>
      <c r="H1166">
        <v>2</v>
      </c>
      <c r="I1166" t="s">
        <v>61</v>
      </c>
      <c r="J1166" s="11">
        <v>21410</v>
      </c>
      <c r="K1166" s="12">
        <v>0.1076388888888889</v>
      </c>
      <c r="L1166">
        <f t="shared" si="90"/>
        <v>0</v>
      </c>
      <c r="M1166">
        <f t="shared" si="92"/>
        <v>1</v>
      </c>
      <c r="N1166">
        <f t="shared" si="91"/>
        <v>1</v>
      </c>
      <c r="O1166">
        <f t="shared" si="93"/>
        <v>2</v>
      </c>
    </row>
    <row r="1167" spans="1:15" x14ac:dyDescent="0.3">
      <c r="A1167">
        <f t="shared" si="94"/>
        <v>1166</v>
      </c>
      <c r="B1167" s="10">
        <v>43548</v>
      </c>
      <c r="C1167" t="s">
        <v>32</v>
      </c>
      <c r="D1167" t="s">
        <v>33</v>
      </c>
      <c r="E1167">
        <f>COUNTIF($C$2:$C1167,$C1167)+COUNTIF($D$2:$D1167,$C1167)</f>
        <v>76</v>
      </c>
      <c r="F1167">
        <f>COUNTIF($C$2:$C1167,$D1167)+COUNTIF($D$2:$D1167,$D1167)</f>
        <v>76</v>
      </c>
      <c r="G1167">
        <v>0</v>
      </c>
      <c r="H1167">
        <v>2</v>
      </c>
      <c r="I1167" t="s">
        <v>60</v>
      </c>
      <c r="J1167" s="11">
        <v>13917</v>
      </c>
      <c r="K1167" s="12">
        <v>9.7222222222222224E-2</v>
      </c>
      <c r="L1167">
        <f t="shared" si="90"/>
        <v>0</v>
      </c>
      <c r="M1167">
        <f t="shared" si="92"/>
        <v>0</v>
      </c>
      <c r="N1167">
        <f t="shared" si="91"/>
        <v>1</v>
      </c>
      <c r="O1167">
        <f t="shared" si="93"/>
        <v>2</v>
      </c>
    </row>
    <row r="1168" spans="1:15" x14ac:dyDescent="0.3">
      <c r="A1168">
        <f t="shared" si="94"/>
        <v>1167</v>
      </c>
      <c r="B1168" s="10">
        <v>43548</v>
      </c>
      <c r="C1168" t="s">
        <v>30</v>
      </c>
      <c r="D1168" t="s">
        <v>13</v>
      </c>
      <c r="E1168">
        <f>COUNTIF($C$2:$C1168,$C1168)+COUNTIF($D$2:$D1168,$C1168)</f>
        <v>75</v>
      </c>
      <c r="F1168">
        <f>COUNTIF($C$2:$C1168,$D1168)+COUNTIF($D$2:$D1168,$D1168)</f>
        <v>76</v>
      </c>
      <c r="G1168">
        <v>5</v>
      </c>
      <c r="H1168">
        <v>0</v>
      </c>
      <c r="I1168" t="s">
        <v>60</v>
      </c>
      <c r="J1168" s="11">
        <v>17805</v>
      </c>
      <c r="K1168" s="12">
        <v>9.930555555555555E-2</v>
      </c>
      <c r="L1168">
        <f t="shared" si="90"/>
        <v>1</v>
      </c>
      <c r="M1168">
        <f t="shared" si="92"/>
        <v>2</v>
      </c>
      <c r="N1168">
        <f t="shared" si="91"/>
        <v>0</v>
      </c>
      <c r="O1168">
        <f t="shared" si="93"/>
        <v>0</v>
      </c>
    </row>
    <row r="1169" spans="1:15" x14ac:dyDescent="0.3">
      <c r="A1169">
        <f t="shared" si="94"/>
        <v>1168</v>
      </c>
      <c r="B1169" s="10">
        <v>43548</v>
      </c>
      <c r="C1169" t="s">
        <v>36</v>
      </c>
      <c r="D1169" t="s">
        <v>28</v>
      </c>
      <c r="E1169">
        <f>COUNTIF($C$2:$C1169,$C1169)+COUNTIF($D$2:$D1169,$C1169)</f>
        <v>76</v>
      </c>
      <c r="F1169">
        <f>COUNTIF($C$2:$C1169,$D1169)+COUNTIF($D$2:$D1169,$D1169)</f>
        <v>76</v>
      </c>
      <c r="G1169">
        <v>1</v>
      </c>
      <c r="H1169">
        <v>3</v>
      </c>
      <c r="I1169" t="s">
        <v>60</v>
      </c>
      <c r="J1169" s="11">
        <v>18506</v>
      </c>
      <c r="K1169" s="12">
        <v>0.10208333333333335</v>
      </c>
      <c r="L1169">
        <f t="shared" si="90"/>
        <v>0</v>
      </c>
      <c r="M1169">
        <f t="shared" si="92"/>
        <v>0</v>
      </c>
      <c r="N1169">
        <f t="shared" si="91"/>
        <v>1</v>
      </c>
      <c r="O1169">
        <f t="shared" si="93"/>
        <v>2</v>
      </c>
    </row>
    <row r="1170" spans="1:15" x14ac:dyDescent="0.3">
      <c r="A1170">
        <f t="shared" si="94"/>
        <v>1169</v>
      </c>
      <c r="B1170" s="10">
        <v>43549</v>
      </c>
      <c r="C1170" t="s">
        <v>14</v>
      </c>
      <c r="D1170" t="s">
        <v>15</v>
      </c>
      <c r="E1170">
        <f>COUNTIF($C$2:$C1170,$C1170)+COUNTIF($D$2:$D1170,$C1170)</f>
        <v>75</v>
      </c>
      <c r="F1170">
        <f>COUNTIF($C$2:$C1170,$D1170)+COUNTIF($D$2:$D1170,$D1170)</f>
        <v>76</v>
      </c>
      <c r="G1170">
        <v>3</v>
      </c>
      <c r="H1170">
        <v>0</v>
      </c>
      <c r="I1170" t="s">
        <v>60</v>
      </c>
      <c r="J1170" s="11">
        <v>18471</v>
      </c>
      <c r="K1170" s="12">
        <v>0.10347222222222223</v>
      </c>
      <c r="L1170">
        <f t="shared" si="90"/>
        <v>1</v>
      </c>
      <c r="M1170">
        <f t="shared" si="92"/>
        <v>2</v>
      </c>
      <c r="N1170">
        <f t="shared" si="91"/>
        <v>0</v>
      </c>
      <c r="O1170">
        <f t="shared" si="93"/>
        <v>0</v>
      </c>
    </row>
    <row r="1171" spans="1:15" x14ac:dyDescent="0.3">
      <c r="A1171">
        <f t="shared" si="94"/>
        <v>1170</v>
      </c>
      <c r="B1171" s="10">
        <v>43549</v>
      </c>
      <c r="C1171" t="s">
        <v>22</v>
      </c>
      <c r="D1171" t="s">
        <v>19</v>
      </c>
      <c r="E1171">
        <f>COUNTIF($C$2:$C1171,$C1171)+COUNTIF($D$2:$D1171,$C1171)</f>
        <v>77</v>
      </c>
      <c r="F1171">
        <f>COUNTIF($C$2:$C1171,$D1171)+COUNTIF($D$2:$D1171,$D1171)</f>
        <v>77</v>
      </c>
      <c r="G1171">
        <v>1</v>
      </c>
      <c r="H1171">
        <v>0</v>
      </c>
      <c r="I1171" t="s">
        <v>60</v>
      </c>
      <c r="J1171" s="11">
        <v>18833</v>
      </c>
      <c r="K1171" s="12">
        <v>0.10277777777777779</v>
      </c>
      <c r="L1171">
        <f t="shared" si="90"/>
        <v>1</v>
      </c>
      <c r="M1171">
        <f t="shared" si="92"/>
        <v>2</v>
      </c>
      <c r="N1171">
        <f t="shared" si="91"/>
        <v>0</v>
      </c>
      <c r="O1171">
        <f t="shared" si="93"/>
        <v>0</v>
      </c>
    </row>
    <row r="1172" spans="1:15" x14ac:dyDescent="0.3">
      <c r="A1172">
        <f t="shared" si="94"/>
        <v>1171</v>
      </c>
      <c r="B1172" s="10">
        <v>43549</v>
      </c>
      <c r="C1172" t="s">
        <v>10</v>
      </c>
      <c r="D1172" t="s">
        <v>29</v>
      </c>
      <c r="E1172">
        <f>COUNTIF($C$2:$C1172,$C1172)+COUNTIF($D$2:$D1172,$C1172)</f>
        <v>75</v>
      </c>
      <c r="F1172">
        <f>COUNTIF($C$2:$C1172,$D1172)+COUNTIF($D$2:$D1172,$D1172)</f>
        <v>77</v>
      </c>
      <c r="G1172">
        <v>1</v>
      </c>
      <c r="H1172">
        <v>3</v>
      </c>
      <c r="I1172" t="s">
        <v>60</v>
      </c>
      <c r="J1172" s="11">
        <v>12053</v>
      </c>
      <c r="K1172" s="12">
        <v>0.10694444444444444</v>
      </c>
      <c r="L1172">
        <f t="shared" si="90"/>
        <v>0</v>
      </c>
      <c r="M1172">
        <f t="shared" si="92"/>
        <v>0</v>
      </c>
      <c r="N1172">
        <f t="shared" si="91"/>
        <v>1</v>
      </c>
      <c r="O1172">
        <f t="shared" si="93"/>
        <v>2</v>
      </c>
    </row>
    <row r="1173" spans="1:15" x14ac:dyDescent="0.3">
      <c r="A1173">
        <f t="shared" si="94"/>
        <v>1172</v>
      </c>
      <c r="B1173" s="10">
        <v>43549</v>
      </c>
      <c r="C1173" t="s">
        <v>34</v>
      </c>
      <c r="D1173" t="s">
        <v>8</v>
      </c>
      <c r="E1173">
        <f>COUNTIF($C$2:$C1173,$C1173)+COUNTIF($D$2:$D1173,$C1173)</f>
        <v>77</v>
      </c>
      <c r="F1173">
        <f>COUNTIF($C$2:$C1173,$D1173)+COUNTIF($D$2:$D1173,$D1173)</f>
        <v>75</v>
      </c>
      <c r="G1173">
        <v>5</v>
      </c>
      <c r="H1173">
        <v>2</v>
      </c>
      <c r="I1173" t="s">
        <v>60</v>
      </c>
      <c r="J1173" s="11">
        <v>17401</v>
      </c>
      <c r="K1173" s="12">
        <v>9.930555555555555E-2</v>
      </c>
      <c r="L1173">
        <f t="shared" si="90"/>
        <v>1</v>
      </c>
      <c r="M1173">
        <f t="shared" si="92"/>
        <v>2</v>
      </c>
      <c r="N1173">
        <f t="shared" si="91"/>
        <v>0</v>
      </c>
      <c r="O1173">
        <f t="shared" si="93"/>
        <v>0</v>
      </c>
    </row>
    <row r="1174" spans="1:15" x14ac:dyDescent="0.3">
      <c r="A1174">
        <f t="shared" si="94"/>
        <v>1173</v>
      </c>
      <c r="B1174" s="10">
        <v>43549</v>
      </c>
      <c r="C1174" t="s">
        <v>16</v>
      </c>
      <c r="D1174" t="s">
        <v>6</v>
      </c>
      <c r="E1174">
        <f>COUNTIF($C$2:$C1174,$C1174)+COUNTIF($D$2:$D1174,$C1174)</f>
        <v>76</v>
      </c>
      <c r="F1174">
        <f>COUNTIF($C$2:$C1174,$D1174)+COUNTIF($D$2:$D1174,$D1174)</f>
        <v>76</v>
      </c>
      <c r="G1174">
        <v>3</v>
      </c>
      <c r="H1174">
        <v>2</v>
      </c>
      <c r="I1174" t="s">
        <v>60</v>
      </c>
      <c r="J1174" s="11">
        <v>17393</v>
      </c>
      <c r="K1174" s="12">
        <v>0.1013888888888889</v>
      </c>
      <c r="L1174">
        <f t="shared" si="90"/>
        <v>1</v>
      </c>
      <c r="M1174">
        <f t="shared" si="92"/>
        <v>2</v>
      </c>
      <c r="N1174">
        <f t="shared" si="91"/>
        <v>0</v>
      </c>
      <c r="O1174">
        <f t="shared" si="93"/>
        <v>0</v>
      </c>
    </row>
    <row r="1175" spans="1:15" x14ac:dyDescent="0.3">
      <c r="A1175">
        <f t="shared" si="94"/>
        <v>1174</v>
      </c>
      <c r="B1175" s="10">
        <v>43549</v>
      </c>
      <c r="C1175" t="s">
        <v>12</v>
      </c>
      <c r="D1175" t="s">
        <v>35</v>
      </c>
      <c r="E1175">
        <f>COUNTIF($C$2:$C1175,$C1175)+COUNTIF($D$2:$D1175,$C1175)</f>
        <v>76</v>
      </c>
      <c r="F1175">
        <f>COUNTIF($C$2:$C1175,$D1175)+COUNTIF($D$2:$D1175,$D1175)</f>
        <v>76</v>
      </c>
      <c r="G1175">
        <v>1</v>
      </c>
      <c r="H1175">
        <v>3</v>
      </c>
      <c r="I1175" t="s">
        <v>60</v>
      </c>
      <c r="J1175" s="11">
        <v>18247</v>
      </c>
      <c r="K1175" s="12">
        <v>9.8611111111111108E-2</v>
      </c>
      <c r="L1175">
        <f t="shared" si="90"/>
        <v>0</v>
      </c>
      <c r="M1175">
        <f t="shared" si="92"/>
        <v>0</v>
      </c>
      <c r="N1175">
        <f t="shared" si="91"/>
        <v>1</v>
      </c>
      <c r="O1175">
        <f t="shared" si="93"/>
        <v>2</v>
      </c>
    </row>
    <row r="1176" spans="1:15" x14ac:dyDescent="0.3">
      <c r="A1176">
        <f t="shared" si="94"/>
        <v>1175</v>
      </c>
      <c r="B1176" s="10">
        <v>43549</v>
      </c>
      <c r="C1176" t="s">
        <v>17</v>
      </c>
      <c r="D1176" t="s">
        <v>11</v>
      </c>
      <c r="E1176">
        <f>COUNTIF($C$2:$C1176,$C1176)+COUNTIF($D$2:$D1176,$C1176)</f>
        <v>76</v>
      </c>
      <c r="F1176">
        <f>COUNTIF($C$2:$C1176,$D1176)+COUNTIF($D$2:$D1176,$D1176)</f>
        <v>77</v>
      </c>
      <c r="G1176">
        <v>4</v>
      </c>
      <c r="H1176">
        <v>5</v>
      </c>
      <c r="I1176" t="s">
        <v>60</v>
      </c>
      <c r="J1176" s="11">
        <v>19092</v>
      </c>
      <c r="K1176" s="12">
        <v>0.10347222222222223</v>
      </c>
      <c r="L1176">
        <f t="shared" si="90"/>
        <v>0</v>
      </c>
      <c r="M1176">
        <f t="shared" si="92"/>
        <v>0</v>
      </c>
      <c r="N1176">
        <f t="shared" si="91"/>
        <v>1</v>
      </c>
      <c r="O1176">
        <f t="shared" si="93"/>
        <v>2</v>
      </c>
    </row>
    <row r="1177" spans="1:15" x14ac:dyDescent="0.3">
      <c r="A1177">
        <f t="shared" si="94"/>
        <v>1176</v>
      </c>
      <c r="B1177" s="10">
        <v>43549</v>
      </c>
      <c r="C1177" t="s">
        <v>31</v>
      </c>
      <c r="D1177" t="s">
        <v>7</v>
      </c>
      <c r="E1177">
        <f>COUNTIF($C$2:$C1177,$C1177)+COUNTIF($D$2:$D1177,$C1177)</f>
        <v>76</v>
      </c>
      <c r="F1177">
        <f>COUNTIF($C$2:$C1177,$D1177)+COUNTIF($D$2:$D1177,$D1177)</f>
        <v>76</v>
      </c>
      <c r="G1177">
        <v>5</v>
      </c>
      <c r="H1177">
        <v>7</v>
      </c>
      <c r="I1177" t="s">
        <v>60</v>
      </c>
      <c r="J1177" s="11">
        <v>19125</v>
      </c>
      <c r="K1177" s="12">
        <v>0.10902777777777778</v>
      </c>
      <c r="L1177">
        <f t="shared" si="90"/>
        <v>0</v>
      </c>
      <c r="M1177">
        <f t="shared" si="92"/>
        <v>0</v>
      </c>
      <c r="N1177">
        <f t="shared" si="91"/>
        <v>1</v>
      </c>
      <c r="O1177">
        <f t="shared" si="93"/>
        <v>2</v>
      </c>
    </row>
    <row r="1178" spans="1:15" x14ac:dyDescent="0.3">
      <c r="A1178">
        <f t="shared" si="94"/>
        <v>1177</v>
      </c>
      <c r="B1178" s="10">
        <v>43549</v>
      </c>
      <c r="C1178" t="s">
        <v>23</v>
      </c>
      <c r="D1178" t="s">
        <v>26</v>
      </c>
      <c r="E1178">
        <f>COUNTIF($C$2:$C1178,$C1178)+COUNTIF($D$2:$D1178,$C1178)</f>
        <v>76</v>
      </c>
      <c r="F1178">
        <f>COUNTIF($C$2:$C1178,$D1178)+COUNTIF($D$2:$D1178,$D1178)</f>
        <v>76</v>
      </c>
      <c r="G1178">
        <v>5</v>
      </c>
      <c r="H1178">
        <v>2</v>
      </c>
      <c r="I1178" t="s">
        <v>60</v>
      </c>
      <c r="J1178" s="11">
        <v>15321</v>
      </c>
      <c r="K1178" s="12">
        <v>0.10416666666666667</v>
      </c>
      <c r="L1178">
        <f t="shared" si="90"/>
        <v>1</v>
      </c>
      <c r="M1178">
        <f t="shared" si="92"/>
        <v>2</v>
      </c>
      <c r="N1178">
        <f t="shared" si="91"/>
        <v>0</v>
      </c>
      <c r="O1178">
        <f t="shared" si="93"/>
        <v>0</v>
      </c>
    </row>
    <row r="1179" spans="1:15" x14ac:dyDescent="0.3">
      <c r="A1179">
        <f t="shared" si="94"/>
        <v>1178</v>
      </c>
      <c r="B1179" s="10">
        <v>43550</v>
      </c>
      <c r="C1179" t="s">
        <v>21</v>
      </c>
      <c r="D1179" t="s">
        <v>32</v>
      </c>
      <c r="E1179">
        <f>COUNTIF($C$2:$C1179,$C1179)+COUNTIF($D$2:$D1179,$C1179)</f>
        <v>76</v>
      </c>
      <c r="F1179">
        <f>COUNTIF($C$2:$C1179,$D1179)+COUNTIF($D$2:$D1179,$D1179)</f>
        <v>77</v>
      </c>
      <c r="G1179">
        <v>0</v>
      </c>
      <c r="H1179">
        <v>1</v>
      </c>
      <c r="I1179" t="s">
        <v>60</v>
      </c>
      <c r="J1179" s="11">
        <v>15055</v>
      </c>
      <c r="K1179" s="12">
        <v>9.6527777777777768E-2</v>
      </c>
      <c r="L1179">
        <f t="shared" si="90"/>
        <v>0</v>
      </c>
      <c r="M1179">
        <f t="shared" si="92"/>
        <v>0</v>
      </c>
      <c r="N1179">
        <f t="shared" si="91"/>
        <v>1</v>
      </c>
      <c r="O1179">
        <f t="shared" si="93"/>
        <v>2</v>
      </c>
    </row>
    <row r="1180" spans="1:15" x14ac:dyDescent="0.3">
      <c r="A1180">
        <f t="shared" si="94"/>
        <v>1179</v>
      </c>
      <c r="B1180" s="10">
        <v>43550</v>
      </c>
      <c r="C1180" t="s">
        <v>33</v>
      </c>
      <c r="D1180" t="s">
        <v>30</v>
      </c>
      <c r="E1180">
        <f>COUNTIF($C$2:$C1180,$C1180)+COUNTIF($D$2:$D1180,$C1180)</f>
        <v>77</v>
      </c>
      <c r="F1180">
        <f>COUNTIF($C$2:$C1180,$D1180)+COUNTIF($D$2:$D1180,$D1180)</f>
        <v>76</v>
      </c>
      <c r="G1180">
        <v>0</v>
      </c>
      <c r="H1180">
        <v>4</v>
      </c>
      <c r="I1180" t="s">
        <v>60</v>
      </c>
      <c r="J1180" s="11">
        <v>17928</v>
      </c>
      <c r="K1180" s="12">
        <v>0.1013888888888889</v>
      </c>
      <c r="L1180">
        <f t="shared" si="90"/>
        <v>0</v>
      </c>
      <c r="M1180">
        <f t="shared" si="92"/>
        <v>0</v>
      </c>
      <c r="N1180">
        <f t="shared" si="91"/>
        <v>1</v>
      </c>
      <c r="O1180">
        <f t="shared" si="93"/>
        <v>2</v>
      </c>
    </row>
    <row r="1181" spans="1:15" x14ac:dyDescent="0.3">
      <c r="A1181">
        <f t="shared" si="94"/>
        <v>1180</v>
      </c>
      <c r="B1181" s="10">
        <v>43550</v>
      </c>
      <c r="C1181" t="s">
        <v>14</v>
      </c>
      <c r="D1181" t="s">
        <v>18</v>
      </c>
      <c r="E1181">
        <f>COUNTIF($C$2:$C1181,$C1181)+COUNTIF($D$2:$D1181,$C1181)</f>
        <v>76</v>
      </c>
      <c r="F1181">
        <f>COUNTIF($C$2:$C1181,$D1181)+COUNTIF($D$2:$D1181,$D1181)</f>
        <v>76</v>
      </c>
      <c r="G1181">
        <v>4</v>
      </c>
      <c r="H1181">
        <v>8</v>
      </c>
      <c r="I1181" t="s">
        <v>60</v>
      </c>
      <c r="J1181" s="11">
        <v>18347</v>
      </c>
      <c r="K1181" s="12">
        <v>0.10694444444444444</v>
      </c>
      <c r="L1181">
        <f t="shared" si="90"/>
        <v>0</v>
      </c>
      <c r="M1181">
        <f t="shared" si="92"/>
        <v>0</v>
      </c>
      <c r="N1181">
        <f t="shared" si="91"/>
        <v>1</v>
      </c>
      <c r="O1181">
        <f t="shared" si="93"/>
        <v>2</v>
      </c>
    </row>
    <row r="1182" spans="1:15" x14ac:dyDescent="0.3">
      <c r="A1182">
        <f t="shared" si="94"/>
        <v>1181</v>
      </c>
      <c r="B1182" s="10">
        <v>43550</v>
      </c>
      <c r="C1182" t="s">
        <v>31</v>
      </c>
      <c r="D1182" t="s">
        <v>20</v>
      </c>
      <c r="E1182">
        <f>COUNTIF($C$2:$C1182,$C1182)+COUNTIF($D$2:$D1182,$C1182)</f>
        <v>77</v>
      </c>
      <c r="F1182">
        <f>COUNTIF($C$2:$C1182,$D1182)+COUNTIF($D$2:$D1182,$D1182)</f>
        <v>77</v>
      </c>
      <c r="G1182">
        <v>1</v>
      </c>
      <c r="H1182">
        <v>6</v>
      </c>
      <c r="I1182" t="s">
        <v>60</v>
      </c>
      <c r="J1182" s="11">
        <v>21029</v>
      </c>
      <c r="K1182" s="12">
        <v>0.10902777777777778</v>
      </c>
      <c r="L1182">
        <f t="shared" si="90"/>
        <v>0</v>
      </c>
      <c r="M1182">
        <f t="shared" si="92"/>
        <v>0</v>
      </c>
      <c r="N1182">
        <f t="shared" si="91"/>
        <v>1</v>
      </c>
      <c r="O1182">
        <f t="shared" si="93"/>
        <v>2</v>
      </c>
    </row>
    <row r="1183" spans="1:15" x14ac:dyDescent="0.3">
      <c r="A1183">
        <f t="shared" si="94"/>
        <v>1182</v>
      </c>
      <c r="B1183" s="10">
        <v>43550</v>
      </c>
      <c r="C1183" t="s">
        <v>10</v>
      </c>
      <c r="D1183" t="s">
        <v>9</v>
      </c>
      <c r="E1183">
        <f>COUNTIF($C$2:$C1183,$C1183)+COUNTIF($D$2:$D1183,$C1183)</f>
        <v>76</v>
      </c>
      <c r="F1183">
        <f>COUNTIF($C$2:$C1183,$D1183)+COUNTIF($D$2:$D1183,$D1183)</f>
        <v>76</v>
      </c>
      <c r="G1183">
        <v>0</v>
      </c>
      <c r="H1183">
        <v>4</v>
      </c>
      <c r="I1183" t="s">
        <v>60</v>
      </c>
      <c r="J1183" s="11">
        <v>12074</v>
      </c>
      <c r="K1183" s="12">
        <v>9.7916666666666666E-2</v>
      </c>
      <c r="L1183">
        <f t="shared" si="90"/>
        <v>0</v>
      </c>
      <c r="M1183">
        <f t="shared" si="92"/>
        <v>0</v>
      </c>
      <c r="N1183">
        <f t="shared" si="91"/>
        <v>1</v>
      </c>
      <c r="O1183">
        <f t="shared" si="93"/>
        <v>2</v>
      </c>
    </row>
    <row r="1184" spans="1:15" x14ac:dyDescent="0.3">
      <c r="A1184">
        <f t="shared" si="94"/>
        <v>1183</v>
      </c>
      <c r="B1184" s="10">
        <v>43550</v>
      </c>
      <c r="C1184" t="s">
        <v>27</v>
      </c>
      <c r="D1184" t="s">
        <v>13</v>
      </c>
      <c r="E1184">
        <f>COUNTIF($C$2:$C1184,$C1184)+COUNTIF($D$2:$D1184,$C1184)</f>
        <v>78</v>
      </c>
      <c r="F1184">
        <f>COUNTIF($C$2:$C1184,$D1184)+COUNTIF($D$2:$D1184,$D1184)</f>
        <v>77</v>
      </c>
      <c r="G1184">
        <v>5</v>
      </c>
      <c r="H1184">
        <v>4</v>
      </c>
      <c r="I1184" t="s">
        <v>60</v>
      </c>
      <c r="J1184" s="11">
        <v>17633</v>
      </c>
      <c r="K1184" s="12">
        <v>0.10277777777777779</v>
      </c>
      <c r="L1184">
        <f t="shared" si="90"/>
        <v>1</v>
      </c>
      <c r="M1184">
        <f t="shared" si="92"/>
        <v>2</v>
      </c>
      <c r="N1184">
        <f t="shared" si="91"/>
        <v>0</v>
      </c>
      <c r="O1184">
        <f t="shared" si="93"/>
        <v>0</v>
      </c>
    </row>
    <row r="1185" spans="1:15" x14ac:dyDescent="0.3">
      <c r="A1185">
        <f t="shared" si="94"/>
        <v>1184</v>
      </c>
      <c r="B1185" s="10">
        <v>43550</v>
      </c>
      <c r="C1185" t="s">
        <v>25</v>
      </c>
      <c r="D1185" t="s">
        <v>28</v>
      </c>
      <c r="E1185">
        <f>COUNTIF($C$2:$C1185,$C1185)+COUNTIF($D$2:$D1185,$C1185)</f>
        <v>76</v>
      </c>
      <c r="F1185">
        <f>COUNTIF($C$2:$C1185,$D1185)+COUNTIF($D$2:$D1185,$D1185)</f>
        <v>77</v>
      </c>
      <c r="G1185">
        <v>1</v>
      </c>
      <c r="H1185">
        <v>4</v>
      </c>
      <c r="I1185" t="s">
        <v>60</v>
      </c>
      <c r="J1185" s="11">
        <v>18506</v>
      </c>
      <c r="K1185" s="12">
        <v>0.1013888888888889</v>
      </c>
      <c r="L1185">
        <f t="shared" si="90"/>
        <v>0</v>
      </c>
      <c r="M1185">
        <f t="shared" si="92"/>
        <v>0</v>
      </c>
      <c r="N1185">
        <f t="shared" si="91"/>
        <v>1</v>
      </c>
      <c r="O1185">
        <f t="shared" si="93"/>
        <v>2</v>
      </c>
    </row>
    <row r="1186" spans="1:15" x14ac:dyDescent="0.3">
      <c r="A1186">
        <f t="shared" si="94"/>
        <v>1185</v>
      </c>
      <c r="B1186" s="10">
        <v>43551</v>
      </c>
      <c r="C1186" t="s">
        <v>8</v>
      </c>
      <c r="D1186" t="s">
        <v>17</v>
      </c>
      <c r="E1186">
        <f>COUNTIF($C$2:$C1186,$C1186)+COUNTIF($D$2:$D1186,$C1186)</f>
        <v>76</v>
      </c>
      <c r="F1186">
        <f>COUNTIF($C$2:$C1186,$D1186)+COUNTIF($D$2:$D1186,$D1186)</f>
        <v>77</v>
      </c>
      <c r="G1186">
        <v>3</v>
      </c>
      <c r="H1186">
        <v>6</v>
      </c>
      <c r="I1186" t="s">
        <v>60</v>
      </c>
      <c r="J1186" s="11">
        <v>17565</v>
      </c>
      <c r="K1186" s="12">
        <v>0.10833333333333334</v>
      </c>
      <c r="L1186">
        <f t="shared" si="90"/>
        <v>0</v>
      </c>
      <c r="M1186">
        <f t="shared" si="92"/>
        <v>0</v>
      </c>
      <c r="N1186">
        <f t="shared" si="91"/>
        <v>1</v>
      </c>
      <c r="O1186">
        <f t="shared" si="93"/>
        <v>2</v>
      </c>
    </row>
    <row r="1187" spans="1:15" x14ac:dyDescent="0.3">
      <c r="A1187">
        <f t="shared" si="94"/>
        <v>1186</v>
      </c>
      <c r="B1187" s="10">
        <v>43551</v>
      </c>
      <c r="C1187" t="s">
        <v>23</v>
      </c>
      <c r="D1187" t="s">
        <v>15</v>
      </c>
      <c r="E1187">
        <f>COUNTIF($C$2:$C1187,$C1187)+COUNTIF($D$2:$D1187,$C1187)</f>
        <v>77</v>
      </c>
      <c r="F1187">
        <f>COUNTIF($C$2:$C1187,$D1187)+COUNTIF($D$2:$D1187,$D1187)</f>
        <v>77</v>
      </c>
      <c r="G1187">
        <v>2</v>
      </c>
      <c r="H1187">
        <v>1</v>
      </c>
      <c r="I1187" t="s">
        <v>60</v>
      </c>
      <c r="J1187" s="11">
        <v>18881</v>
      </c>
      <c r="K1187" s="12">
        <v>0.10833333333333334</v>
      </c>
      <c r="L1187">
        <f t="shared" si="90"/>
        <v>1</v>
      </c>
      <c r="M1187">
        <f t="shared" si="92"/>
        <v>2</v>
      </c>
      <c r="N1187">
        <f t="shared" si="91"/>
        <v>0</v>
      </c>
      <c r="O1187">
        <f t="shared" si="93"/>
        <v>0</v>
      </c>
    </row>
    <row r="1188" spans="1:15" x14ac:dyDescent="0.3">
      <c r="A1188">
        <f t="shared" si="94"/>
        <v>1187</v>
      </c>
      <c r="B1188" s="10">
        <v>43551</v>
      </c>
      <c r="C1188" t="s">
        <v>12</v>
      </c>
      <c r="D1188" t="s">
        <v>24</v>
      </c>
      <c r="E1188">
        <f>COUNTIF($C$2:$C1188,$C1188)+COUNTIF($D$2:$D1188,$C1188)</f>
        <v>77</v>
      </c>
      <c r="F1188">
        <f>COUNTIF($C$2:$C1188,$D1188)+COUNTIF($D$2:$D1188,$D1188)</f>
        <v>77</v>
      </c>
      <c r="G1188">
        <v>3</v>
      </c>
      <c r="H1188">
        <v>4</v>
      </c>
      <c r="I1188" t="s">
        <v>60</v>
      </c>
      <c r="J1188" s="11">
        <v>16799</v>
      </c>
      <c r="K1188" s="12">
        <v>0.10972222222222222</v>
      </c>
      <c r="L1188">
        <f t="shared" si="90"/>
        <v>0</v>
      </c>
      <c r="M1188">
        <f t="shared" si="92"/>
        <v>0</v>
      </c>
      <c r="N1188">
        <f t="shared" si="91"/>
        <v>1</v>
      </c>
      <c r="O1188">
        <f t="shared" si="93"/>
        <v>2</v>
      </c>
    </row>
    <row r="1189" spans="1:15" x14ac:dyDescent="0.3">
      <c r="A1189">
        <f t="shared" si="94"/>
        <v>1188</v>
      </c>
      <c r="B1189" s="10">
        <v>43551</v>
      </c>
      <c r="C1189" t="s">
        <v>7</v>
      </c>
      <c r="D1189" t="s">
        <v>36</v>
      </c>
      <c r="E1189">
        <f>COUNTIF($C$2:$C1189,$C1189)+COUNTIF($D$2:$D1189,$C1189)</f>
        <v>77</v>
      </c>
      <c r="F1189">
        <f>COUNTIF($C$2:$C1189,$D1189)+COUNTIF($D$2:$D1189,$D1189)</f>
        <v>77</v>
      </c>
      <c r="G1189">
        <v>4</v>
      </c>
      <c r="H1189">
        <v>5</v>
      </c>
      <c r="I1189" t="s">
        <v>62</v>
      </c>
      <c r="J1189" s="11">
        <v>19205</v>
      </c>
      <c r="K1189" s="12">
        <v>0.11041666666666666</v>
      </c>
      <c r="L1189">
        <f t="shared" si="90"/>
        <v>0</v>
      </c>
      <c r="M1189">
        <f t="shared" si="92"/>
        <v>1</v>
      </c>
      <c r="N1189">
        <f t="shared" si="91"/>
        <v>1</v>
      </c>
      <c r="O1189">
        <f t="shared" si="93"/>
        <v>2</v>
      </c>
    </row>
    <row r="1190" spans="1:15" x14ac:dyDescent="0.3">
      <c r="A1190">
        <f t="shared" si="94"/>
        <v>1189</v>
      </c>
      <c r="B1190" s="10">
        <v>43552</v>
      </c>
      <c r="C1190" t="s">
        <v>16</v>
      </c>
      <c r="D1190" t="s">
        <v>10</v>
      </c>
      <c r="E1190">
        <f>COUNTIF($C$2:$C1190,$C1190)+COUNTIF($D$2:$D1190,$C1190)</f>
        <v>77</v>
      </c>
      <c r="F1190">
        <f>COUNTIF($C$2:$C1190,$D1190)+COUNTIF($D$2:$D1190,$D1190)</f>
        <v>77</v>
      </c>
      <c r="G1190">
        <v>5</v>
      </c>
      <c r="H1190">
        <v>4</v>
      </c>
      <c r="I1190" t="s">
        <v>61</v>
      </c>
      <c r="J1190" s="11">
        <v>16236</v>
      </c>
      <c r="K1190" s="12">
        <v>0.10902777777777778</v>
      </c>
      <c r="L1190">
        <f t="shared" si="90"/>
        <v>1</v>
      </c>
      <c r="M1190">
        <f t="shared" si="92"/>
        <v>2</v>
      </c>
      <c r="N1190">
        <f t="shared" si="91"/>
        <v>0</v>
      </c>
      <c r="O1190">
        <f t="shared" si="93"/>
        <v>1</v>
      </c>
    </row>
    <row r="1191" spans="1:15" x14ac:dyDescent="0.3">
      <c r="A1191">
        <f t="shared" si="94"/>
        <v>1190</v>
      </c>
      <c r="B1191" s="10">
        <v>43552</v>
      </c>
      <c r="C1191" t="s">
        <v>28</v>
      </c>
      <c r="D1191" t="s">
        <v>25</v>
      </c>
      <c r="E1191">
        <f>COUNTIF($C$2:$C1191,$C1191)+COUNTIF($D$2:$D1191,$C1191)</f>
        <v>78</v>
      </c>
      <c r="F1191">
        <f>COUNTIF($C$2:$C1191,$D1191)+COUNTIF($D$2:$D1191,$D1191)</f>
        <v>77</v>
      </c>
      <c r="G1191">
        <v>3</v>
      </c>
      <c r="H1191">
        <v>2</v>
      </c>
      <c r="I1191" t="s">
        <v>60</v>
      </c>
      <c r="J1191" s="11">
        <v>14680</v>
      </c>
      <c r="K1191" s="12">
        <v>9.5833333333333326E-2</v>
      </c>
      <c r="L1191">
        <f t="shared" si="90"/>
        <v>1</v>
      </c>
      <c r="M1191">
        <f t="shared" si="92"/>
        <v>2</v>
      </c>
      <c r="N1191">
        <f t="shared" si="91"/>
        <v>0</v>
      </c>
      <c r="O1191">
        <f t="shared" si="93"/>
        <v>0</v>
      </c>
    </row>
    <row r="1192" spans="1:15" x14ac:dyDescent="0.3">
      <c r="A1192">
        <f t="shared" si="94"/>
        <v>1191</v>
      </c>
      <c r="B1192" s="10">
        <v>43552</v>
      </c>
      <c r="C1192" t="s">
        <v>20</v>
      </c>
      <c r="D1192" t="s">
        <v>30</v>
      </c>
      <c r="E1192">
        <f>COUNTIF($C$2:$C1192,$C1192)+COUNTIF($D$2:$D1192,$C1192)</f>
        <v>78</v>
      </c>
      <c r="F1192">
        <f>COUNTIF($C$2:$C1192,$D1192)+COUNTIF($D$2:$D1192,$D1192)</f>
        <v>77</v>
      </c>
      <c r="G1192">
        <v>2</v>
      </c>
      <c r="H1192">
        <v>6</v>
      </c>
      <c r="I1192" t="s">
        <v>60</v>
      </c>
      <c r="J1192" s="11">
        <v>18641</v>
      </c>
      <c r="K1192" s="12">
        <v>0.10555555555555556</v>
      </c>
      <c r="L1192">
        <f t="shared" si="90"/>
        <v>0</v>
      </c>
      <c r="M1192">
        <f t="shared" si="92"/>
        <v>0</v>
      </c>
      <c r="N1192">
        <f t="shared" si="91"/>
        <v>1</v>
      </c>
      <c r="O1192">
        <f t="shared" si="93"/>
        <v>2</v>
      </c>
    </row>
    <row r="1193" spans="1:15" x14ac:dyDescent="0.3">
      <c r="A1193">
        <f t="shared" si="94"/>
        <v>1192</v>
      </c>
      <c r="B1193" s="10">
        <v>43552</v>
      </c>
      <c r="C1193" t="s">
        <v>23</v>
      </c>
      <c r="D1193" t="s">
        <v>18</v>
      </c>
      <c r="E1193">
        <f>COUNTIF($C$2:$C1193,$C1193)+COUNTIF($D$2:$D1193,$C1193)</f>
        <v>78</v>
      </c>
      <c r="F1193">
        <f>COUNTIF($C$2:$C1193,$D1193)+COUNTIF($D$2:$D1193,$D1193)</f>
        <v>77</v>
      </c>
      <c r="G1193">
        <v>3</v>
      </c>
      <c r="H1193">
        <v>2</v>
      </c>
      <c r="I1193" t="s">
        <v>62</v>
      </c>
      <c r="J1193" s="11">
        <v>18347</v>
      </c>
      <c r="K1193" s="12">
        <v>0.11388888888888889</v>
      </c>
      <c r="L1193">
        <f t="shared" si="90"/>
        <v>1</v>
      </c>
      <c r="M1193">
        <f t="shared" si="92"/>
        <v>2</v>
      </c>
      <c r="N1193">
        <f t="shared" si="91"/>
        <v>0</v>
      </c>
      <c r="O1193">
        <f t="shared" si="93"/>
        <v>1</v>
      </c>
    </row>
    <row r="1194" spans="1:15" x14ac:dyDescent="0.3">
      <c r="A1194">
        <f t="shared" si="94"/>
        <v>1193</v>
      </c>
      <c r="B1194" s="10">
        <v>43552</v>
      </c>
      <c r="C1194" t="s">
        <v>31</v>
      </c>
      <c r="D1194" t="s">
        <v>9</v>
      </c>
      <c r="E1194">
        <f>COUNTIF($C$2:$C1194,$C1194)+COUNTIF($D$2:$D1194,$C1194)</f>
        <v>78</v>
      </c>
      <c r="F1194">
        <f>COUNTIF($C$2:$C1194,$D1194)+COUNTIF($D$2:$D1194,$D1194)</f>
        <v>77</v>
      </c>
      <c r="G1194">
        <v>5</v>
      </c>
      <c r="H1194">
        <v>2</v>
      </c>
      <c r="I1194" t="s">
        <v>60</v>
      </c>
      <c r="J1194" s="11">
        <v>14230</v>
      </c>
      <c r="K1194" s="12">
        <v>0.1013888888888889</v>
      </c>
      <c r="L1194">
        <f t="shared" si="90"/>
        <v>1</v>
      </c>
      <c r="M1194">
        <f t="shared" si="92"/>
        <v>2</v>
      </c>
      <c r="N1194">
        <f t="shared" si="91"/>
        <v>0</v>
      </c>
      <c r="O1194">
        <f t="shared" si="93"/>
        <v>0</v>
      </c>
    </row>
    <row r="1195" spans="1:15" x14ac:dyDescent="0.3">
      <c r="A1195">
        <f t="shared" si="94"/>
        <v>1194</v>
      </c>
      <c r="B1195" s="10">
        <v>43552</v>
      </c>
      <c r="C1195" t="s">
        <v>21</v>
      </c>
      <c r="D1195" t="s">
        <v>6</v>
      </c>
      <c r="E1195">
        <f>COUNTIF($C$2:$C1195,$C1195)+COUNTIF($D$2:$D1195,$C1195)</f>
        <v>77</v>
      </c>
      <c r="F1195">
        <f>COUNTIF($C$2:$C1195,$D1195)+COUNTIF($D$2:$D1195,$D1195)</f>
        <v>77</v>
      </c>
      <c r="G1195">
        <v>5</v>
      </c>
      <c r="H1195">
        <v>4</v>
      </c>
      <c r="I1195" t="s">
        <v>60</v>
      </c>
      <c r="J1195" s="11">
        <v>17364</v>
      </c>
      <c r="K1195" s="12">
        <v>0.10069444444444443</v>
      </c>
      <c r="L1195">
        <f t="shared" si="90"/>
        <v>1</v>
      </c>
      <c r="M1195">
        <f t="shared" si="92"/>
        <v>2</v>
      </c>
      <c r="N1195">
        <f t="shared" si="91"/>
        <v>0</v>
      </c>
      <c r="O1195">
        <f t="shared" si="93"/>
        <v>0</v>
      </c>
    </row>
    <row r="1196" spans="1:15" x14ac:dyDescent="0.3">
      <c r="A1196">
        <f t="shared" si="94"/>
        <v>1195</v>
      </c>
      <c r="B1196" s="10">
        <v>43552</v>
      </c>
      <c r="C1196" t="s">
        <v>14</v>
      </c>
      <c r="D1196" t="s">
        <v>13</v>
      </c>
      <c r="E1196">
        <f>COUNTIF($C$2:$C1196,$C1196)+COUNTIF($D$2:$D1196,$C1196)</f>
        <v>77</v>
      </c>
      <c r="F1196">
        <f>COUNTIF($C$2:$C1196,$D1196)+COUNTIF($D$2:$D1196,$D1196)</f>
        <v>78</v>
      </c>
      <c r="G1196">
        <v>2</v>
      </c>
      <c r="H1196">
        <v>3</v>
      </c>
      <c r="I1196" t="s">
        <v>62</v>
      </c>
      <c r="J1196" s="11">
        <v>18524</v>
      </c>
      <c r="K1196" s="12">
        <v>0.10972222222222222</v>
      </c>
      <c r="L1196">
        <f t="shared" si="90"/>
        <v>0</v>
      </c>
      <c r="M1196">
        <f t="shared" si="92"/>
        <v>1</v>
      </c>
      <c r="N1196">
        <f t="shared" si="91"/>
        <v>1</v>
      </c>
      <c r="O1196">
        <f t="shared" si="93"/>
        <v>2</v>
      </c>
    </row>
    <row r="1197" spans="1:15" x14ac:dyDescent="0.3">
      <c r="A1197">
        <f t="shared" si="94"/>
        <v>1196</v>
      </c>
      <c r="B1197" s="10">
        <v>43552</v>
      </c>
      <c r="C1197" t="s">
        <v>33</v>
      </c>
      <c r="D1197" t="s">
        <v>26</v>
      </c>
      <c r="E1197">
        <f>COUNTIF($C$2:$C1197,$C1197)+COUNTIF($D$2:$D1197,$C1197)</f>
        <v>78</v>
      </c>
      <c r="F1197">
        <f>COUNTIF($C$2:$C1197,$D1197)+COUNTIF($D$2:$D1197,$D1197)</f>
        <v>77</v>
      </c>
      <c r="G1197">
        <v>5</v>
      </c>
      <c r="H1197">
        <v>4</v>
      </c>
      <c r="I1197" t="s">
        <v>60</v>
      </c>
      <c r="J1197" s="11">
        <v>15321</v>
      </c>
      <c r="K1197" s="12">
        <v>0.10416666666666667</v>
      </c>
      <c r="L1197">
        <f t="shared" si="90"/>
        <v>1</v>
      </c>
      <c r="M1197">
        <f t="shared" si="92"/>
        <v>2</v>
      </c>
      <c r="N1197">
        <f t="shared" si="91"/>
        <v>0</v>
      </c>
      <c r="O1197">
        <f t="shared" si="93"/>
        <v>0</v>
      </c>
    </row>
    <row r="1198" spans="1:15" x14ac:dyDescent="0.3">
      <c r="A1198">
        <f t="shared" si="94"/>
        <v>1197</v>
      </c>
      <c r="B1198" s="10">
        <v>43553</v>
      </c>
      <c r="C1198" t="s">
        <v>27</v>
      </c>
      <c r="D1198" t="s">
        <v>15</v>
      </c>
      <c r="E1198">
        <f>COUNTIF($C$2:$C1198,$C1198)+COUNTIF($D$2:$D1198,$C1198)</f>
        <v>79</v>
      </c>
      <c r="F1198">
        <f>COUNTIF($C$2:$C1198,$D1198)+COUNTIF($D$2:$D1198,$D1198)</f>
        <v>78</v>
      </c>
      <c r="G1198">
        <v>1</v>
      </c>
      <c r="H1198">
        <v>6</v>
      </c>
      <c r="I1198" t="s">
        <v>60</v>
      </c>
      <c r="J1198" s="11">
        <v>19030</v>
      </c>
      <c r="K1198" s="12">
        <v>9.6527777777777768E-2</v>
      </c>
      <c r="L1198">
        <f t="shared" si="90"/>
        <v>0</v>
      </c>
      <c r="M1198">
        <f t="shared" si="92"/>
        <v>0</v>
      </c>
      <c r="N1198">
        <f t="shared" si="91"/>
        <v>1</v>
      </c>
      <c r="O1198">
        <f t="shared" si="93"/>
        <v>2</v>
      </c>
    </row>
    <row r="1199" spans="1:15" x14ac:dyDescent="0.3">
      <c r="A1199">
        <f t="shared" si="94"/>
        <v>1198</v>
      </c>
      <c r="B1199" s="10">
        <v>43553</v>
      </c>
      <c r="C1199" t="s">
        <v>32</v>
      </c>
      <c r="D1199" t="s">
        <v>24</v>
      </c>
      <c r="E1199">
        <f>COUNTIF($C$2:$C1199,$C1199)+COUNTIF($D$2:$D1199,$C1199)</f>
        <v>78</v>
      </c>
      <c r="F1199">
        <f>COUNTIF($C$2:$C1199,$D1199)+COUNTIF($D$2:$D1199,$D1199)</f>
        <v>78</v>
      </c>
      <c r="G1199">
        <v>2</v>
      </c>
      <c r="H1199">
        <v>3</v>
      </c>
      <c r="I1199" t="s">
        <v>62</v>
      </c>
      <c r="J1199" s="11">
        <v>18045</v>
      </c>
      <c r="K1199" s="12">
        <v>0.11388888888888889</v>
      </c>
      <c r="L1199">
        <f t="shared" si="90"/>
        <v>0</v>
      </c>
      <c r="M1199">
        <f t="shared" si="92"/>
        <v>1</v>
      </c>
      <c r="N1199">
        <f t="shared" si="91"/>
        <v>1</v>
      </c>
      <c r="O1199">
        <f t="shared" si="93"/>
        <v>2</v>
      </c>
    </row>
    <row r="1200" spans="1:15" x14ac:dyDescent="0.3">
      <c r="A1200">
        <f t="shared" si="94"/>
        <v>1199</v>
      </c>
      <c r="B1200" s="10">
        <v>43553</v>
      </c>
      <c r="C1200" t="s">
        <v>29</v>
      </c>
      <c r="D1200" t="s">
        <v>16</v>
      </c>
      <c r="E1200">
        <f>COUNTIF($C$2:$C1200,$C1200)+COUNTIF($D$2:$D1200,$C1200)</f>
        <v>78</v>
      </c>
      <c r="F1200">
        <f>COUNTIF($C$2:$C1200,$D1200)+COUNTIF($D$2:$D1200,$D1200)</f>
        <v>78</v>
      </c>
      <c r="G1200">
        <v>0</v>
      </c>
      <c r="H1200">
        <v>4</v>
      </c>
      <c r="I1200" t="s">
        <v>60</v>
      </c>
      <c r="J1200" s="11">
        <v>19515</v>
      </c>
      <c r="K1200" s="12">
        <v>9.7916666666666666E-2</v>
      </c>
      <c r="L1200">
        <f t="shared" si="90"/>
        <v>0</v>
      </c>
      <c r="M1200">
        <f t="shared" si="92"/>
        <v>0</v>
      </c>
      <c r="N1200">
        <f t="shared" si="91"/>
        <v>1</v>
      </c>
      <c r="O1200">
        <f t="shared" si="93"/>
        <v>2</v>
      </c>
    </row>
    <row r="1201" spans="1:15" x14ac:dyDescent="0.3">
      <c r="A1201">
        <f t="shared" si="94"/>
        <v>1200</v>
      </c>
      <c r="B1201" s="10">
        <v>43553</v>
      </c>
      <c r="C1201" t="s">
        <v>35</v>
      </c>
      <c r="D1201" t="s">
        <v>8</v>
      </c>
      <c r="E1201">
        <f>COUNTIF($C$2:$C1201,$C1201)+COUNTIF($D$2:$D1201,$C1201)</f>
        <v>77</v>
      </c>
      <c r="F1201">
        <f>COUNTIF($C$2:$C1201,$D1201)+COUNTIF($D$2:$D1201,$D1201)</f>
        <v>77</v>
      </c>
      <c r="G1201">
        <v>2</v>
      </c>
      <c r="H1201">
        <v>4</v>
      </c>
      <c r="I1201" t="s">
        <v>60</v>
      </c>
      <c r="J1201" s="11">
        <v>17567</v>
      </c>
      <c r="K1201" s="12">
        <v>9.7916666666666666E-2</v>
      </c>
      <c r="L1201">
        <f t="shared" si="90"/>
        <v>0</v>
      </c>
      <c r="M1201">
        <f t="shared" si="92"/>
        <v>0</v>
      </c>
      <c r="N1201">
        <f t="shared" si="91"/>
        <v>1</v>
      </c>
      <c r="O1201">
        <f t="shared" si="93"/>
        <v>2</v>
      </c>
    </row>
    <row r="1202" spans="1:15" x14ac:dyDescent="0.3">
      <c r="A1202">
        <f t="shared" si="94"/>
        <v>1201</v>
      </c>
      <c r="B1202" s="10">
        <v>43553</v>
      </c>
      <c r="C1202" t="s">
        <v>22</v>
      </c>
      <c r="D1202" t="s">
        <v>34</v>
      </c>
      <c r="E1202">
        <f>COUNTIF($C$2:$C1202,$C1202)+COUNTIF($D$2:$D1202,$C1202)</f>
        <v>78</v>
      </c>
      <c r="F1202">
        <f>COUNTIF($C$2:$C1202,$D1202)+COUNTIF($D$2:$D1202,$D1202)</f>
        <v>78</v>
      </c>
      <c r="G1202">
        <v>3</v>
      </c>
      <c r="H1202">
        <v>1</v>
      </c>
      <c r="I1202" t="s">
        <v>60</v>
      </c>
      <c r="J1202" s="11">
        <v>18632</v>
      </c>
      <c r="K1202" s="12">
        <v>0.1013888888888889</v>
      </c>
      <c r="L1202">
        <f t="shared" si="90"/>
        <v>1</v>
      </c>
      <c r="M1202">
        <f t="shared" si="92"/>
        <v>2</v>
      </c>
      <c r="N1202">
        <f t="shared" si="91"/>
        <v>0</v>
      </c>
      <c r="O1202">
        <f t="shared" si="93"/>
        <v>0</v>
      </c>
    </row>
    <row r="1203" spans="1:15" x14ac:dyDescent="0.3">
      <c r="A1203">
        <f t="shared" si="94"/>
        <v>1202</v>
      </c>
      <c r="B1203" s="10">
        <v>43553</v>
      </c>
      <c r="C1203" t="s">
        <v>19</v>
      </c>
      <c r="D1203" t="s">
        <v>12</v>
      </c>
      <c r="E1203">
        <f>COUNTIF($C$2:$C1203,$C1203)+COUNTIF($D$2:$D1203,$C1203)</f>
        <v>78</v>
      </c>
      <c r="F1203">
        <f>COUNTIF($C$2:$C1203,$D1203)+COUNTIF($D$2:$D1203,$D1203)</f>
        <v>78</v>
      </c>
      <c r="G1203">
        <v>3</v>
      </c>
      <c r="H1203">
        <v>2</v>
      </c>
      <c r="I1203" t="s">
        <v>60</v>
      </c>
      <c r="J1203" s="11">
        <v>18492</v>
      </c>
      <c r="K1203" s="12">
        <v>0.10277777777777779</v>
      </c>
      <c r="L1203">
        <f t="shared" si="90"/>
        <v>1</v>
      </c>
      <c r="M1203">
        <f t="shared" si="92"/>
        <v>2</v>
      </c>
      <c r="N1203">
        <f t="shared" si="91"/>
        <v>0</v>
      </c>
      <c r="O1203">
        <f t="shared" si="93"/>
        <v>0</v>
      </c>
    </row>
    <row r="1204" spans="1:15" x14ac:dyDescent="0.3">
      <c r="A1204">
        <f t="shared" si="94"/>
        <v>1203</v>
      </c>
      <c r="B1204" s="10">
        <v>43554</v>
      </c>
      <c r="C1204" t="s">
        <v>31</v>
      </c>
      <c r="D1204" t="s">
        <v>17</v>
      </c>
      <c r="E1204">
        <f>COUNTIF($C$2:$C1204,$C1204)+COUNTIF($D$2:$D1204,$C1204)</f>
        <v>79</v>
      </c>
      <c r="F1204">
        <f>COUNTIF($C$2:$C1204,$D1204)+COUNTIF($D$2:$D1204,$D1204)</f>
        <v>78</v>
      </c>
      <c r="G1204">
        <v>4</v>
      </c>
      <c r="H1204">
        <v>1</v>
      </c>
      <c r="I1204" t="s">
        <v>60</v>
      </c>
      <c r="J1204" s="11">
        <v>17565</v>
      </c>
      <c r="K1204" s="12">
        <v>0.10069444444444443</v>
      </c>
      <c r="L1204">
        <f t="shared" si="90"/>
        <v>1</v>
      </c>
      <c r="M1204">
        <f t="shared" si="92"/>
        <v>2</v>
      </c>
      <c r="N1204">
        <f t="shared" si="91"/>
        <v>0</v>
      </c>
      <c r="O1204">
        <f t="shared" si="93"/>
        <v>0</v>
      </c>
    </row>
    <row r="1205" spans="1:15" x14ac:dyDescent="0.3">
      <c r="A1205">
        <f t="shared" si="94"/>
        <v>1204</v>
      </c>
      <c r="B1205" s="10">
        <v>43554</v>
      </c>
      <c r="C1205" t="s">
        <v>36</v>
      </c>
      <c r="D1205" t="s">
        <v>25</v>
      </c>
      <c r="E1205">
        <f>COUNTIF($C$2:$C1205,$C1205)+COUNTIF($D$2:$D1205,$C1205)</f>
        <v>78</v>
      </c>
      <c r="F1205">
        <f>COUNTIF($C$2:$C1205,$D1205)+COUNTIF($D$2:$D1205,$D1205)</f>
        <v>78</v>
      </c>
      <c r="G1205">
        <v>2</v>
      </c>
      <c r="H1205">
        <v>5</v>
      </c>
      <c r="I1205" t="s">
        <v>60</v>
      </c>
      <c r="J1205" s="11">
        <v>17833</v>
      </c>
      <c r="K1205" s="12">
        <v>0.10347222222222223</v>
      </c>
      <c r="L1205">
        <f t="shared" si="90"/>
        <v>0</v>
      </c>
      <c r="M1205">
        <f t="shared" si="92"/>
        <v>0</v>
      </c>
      <c r="N1205">
        <f t="shared" si="91"/>
        <v>1</v>
      </c>
      <c r="O1205">
        <f t="shared" si="93"/>
        <v>2</v>
      </c>
    </row>
    <row r="1206" spans="1:15" x14ac:dyDescent="0.3">
      <c r="A1206">
        <f t="shared" si="94"/>
        <v>1205</v>
      </c>
      <c r="B1206" s="10">
        <v>43554</v>
      </c>
      <c r="C1206" t="s">
        <v>27</v>
      </c>
      <c r="D1206" t="s">
        <v>18</v>
      </c>
      <c r="E1206">
        <f>COUNTIF($C$2:$C1206,$C1206)+COUNTIF($D$2:$D1206,$C1206)</f>
        <v>80</v>
      </c>
      <c r="F1206">
        <f>COUNTIF($C$2:$C1206,$D1206)+COUNTIF($D$2:$D1206,$D1206)</f>
        <v>78</v>
      </c>
      <c r="G1206">
        <v>5</v>
      </c>
      <c r="H1206">
        <v>1</v>
      </c>
      <c r="I1206" t="s">
        <v>60</v>
      </c>
      <c r="J1206" s="11">
        <v>18347</v>
      </c>
      <c r="K1206" s="12">
        <v>9.7916666666666666E-2</v>
      </c>
      <c r="L1206">
        <f t="shared" si="90"/>
        <v>1</v>
      </c>
      <c r="M1206">
        <f t="shared" si="92"/>
        <v>2</v>
      </c>
      <c r="N1206">
        <f t="shared" si="91"/>
        <v>0</v>
      </c>
      <c r="O1206">
        <f t="shared" si="93"/>
        <v>0</v>
      </c>
    </row>
    <row r="1207" spans="1:15" x14ac:dyDescent="0.3">
      <c r="A1207">
        <f t="shared" si="94"/>
        <v>1206</v>
      </c>
      <c r="B1207" s="10">
        <v>43554</v>
      </c>
      <c r="C1207" t="s">
        <v>21</v>
      </c>
      <c r="D1207" t="s">
        <v>14</v>
      </c>
      <c r="E1207">
        <f>COUNTIF($C$2:$C1207,$C1207)+COUNTIF($D$2:$D1207,$C1207)</f>
        <v>78</v>
      </c>
      <c r="F1207">
        <f>COUNTIF($C$2:$C1207,$D1207)+COUNTIF($D$2:$D1207,$D1207)</f>
        <v>78</v>
      </c>
      <c r="G1207">
        <v>2</v>
      </c>
      <c r="H1207">
        <v>3</v>
      </c>
      <c r="I1207" t="s">
        <v>61</v>
      </c>
      <c r="J1207" s="11">
        <v>18230</v>
      </c>
      <c r="K1207" s="12">
        <v>0.10833333333333334</v>
      </c>
      <c r="L1207">
        <f t="shared" si="90"/>
        <v>0</v>
      </c>
      <c r="M1207">
        <f t="shared" si="92"/>
        <v>1</v>
      </c>
      <c r="N1207">
        <f t="shared" si="91"/>
        <v>1</v>
      </c>
      <c r="O1207">
        <f t="shared" si="93"/>
        <v>2</v>
      </c>
    </row>
    <row r="1208" spans="1:15" x14ac:dyDescent="0.3">
      <c r="A1208">
        <f t="shared" si="94"/>
        <v>1207</v>
      </c>
      <c r="B1208" s="10">
        <v>43554</v>
      </c>
      <c r="C1208" t="s">
        <v>35</v>
      </c>
      <c r="D1208" t="s">
        <v>29</v>
      </c>
      <c r="E1208">
        <f>COUNTIF($C$2:$C1208,$C1208)+COUNTIF($D$2:$D1208,$C1208)</f>
        <v>78</v>
      </c>
      <c r="F1208">
        <f>COUNTIF($C$2:$C1208,$D1208)+COUNTIF($D$2:$D1208,$D1208)</f>
        <v>79</v>
      </c>
      <c r="G1208">
        <v>3</v>
      </c>
      <c r="H1208">
        <v>2</v>
      </c>
      <c r="I1208" t="s">
        <v>61</v>
      </c>
      <c r="J1208" s="11">
        <v>16514</v>
      </c>
      <c r="K1208" s="12">
        <v>9.930555555555555E-2</v>
      </c>
      <c r="L1208">
        <f t="shared" si="90"/>
        <v>1</v>
      </c>
      <c r="M1208">
        <f t="shared" si="92"/>
        <v>2</v>
      </c>
      <c r="N1208">
        <f t="shared" si="91"/>
        <v>0</v>
      </c>
      <c r="O1208">
        <f t="shared" si="93"/>
        <v>1</v>
      </c>
    </row>
    <row r="1209" spans="1:15" x14ac:dyDescent="0.3">
      <c r="A1209">
        <f t="shared" si="94"/>
        <v>1208</v>
      </c>
      <c r="B1209" s="10">
        <v>43554</v>
      </c>
      <c r="C1209" t="s">
        <v>30</v>
      </c>
      <c r="D1209" t="s">
        <v>22</v>
      </c>
      <c r="E1209">
        <f>COUNTIF($C$2:$C1209,$C1209)+COUNTIF($D$2:$D1209,$C1209)</f>
        <v>78</v>
      </c>
      <c r="F1209">
        <f>COUNTIF($C$2:$C1209,$D1209)+COUNTIF($D$2:$D1209,$D1209)</f>
        <v>79</v>
      </c>
      <c r="G1209">
        <v>5</v>
      </c>
      <c r="H1209">
        <v>2</v>
      </c>
      <c r="I1209" t="s">
        <v>60</v>
      </c>
      <c r="J1209" s="11">
        <v>17751</v>
      </c>
      <c r="K1209" s="12">
        <v>0.10277777777777779</v>
      </c>
      <c r="L1209">
        <f t="shared" si="90"/>
        <v>1</v>
      </c>
      <c r="M1209">
        <f t="shared" si="92"/>
        <v>2</v>
      </c>
      <c r="N1209">
        <f t="shared" si="91"/>
        <v>0</v>
      </c>
      <c r="O1209">
        <f t="shared" si="93"/>
        <v>0</v>
      </c>
    </row>
    <row r="1210" spans="1:15" x14ac:dyDescent="0.3">
      <c r="A1210">
        <f t="shared" si="94"/>
        <v>1209</v>
      </c>
      <c r="B1210" s="10">
        <v>43554</v>
      </c>
      <c r="C1210" t="s">
        <v>10</v>
      </c>
      <c r="D1210" t="s">
        <v>33</v>
      </c>
      <c r="E1210">
        <f>COUNTIF($C$2:$C1210,$C1210)+COUNTIF($D$2:$D1210,$C1210)</f>
        <v>78</v>
      </c>
      <c r="F1210">
        <f>COUNTIF($C$2:$C1210,$D1210)+COUNTIF($D$2:$D1210,$D1210)</f>
        <v>79</v>
      </c>
      <c r="G1210">
        <v>1</v>
      </c>
      <c r="H1210">
        <v>5</v>
      </c>
      <c r="I1210" t="s">
        <v>60</v>
      </c>
      <c r="J1210" s="11">
        <v>13917</v>
      </c>
      <c r="K1210" s="12">
        <v>0.10069444444444443</v>
      </c>
      <c r="L1210">
        <f t="shared" si="90"/>
        <v>0</v>
      </c>
      <c r="M1210">
        <f t="shared" si="92"/>
        <v>0</v>
      </c>
      <c r="N1210">
        <f t="shared" si="91"/>
        <v>1</v>
      </c>
      <c r="O1210">
        <f t="shared" si="93"/>
        <v>2</v>
      </c>
    </row>
    <row r="1211" spans="1:15" x14ac:dyDescent="0.3">
      <c r="A1211">
        <f t="shared" si="94"/>
        <v>1210</v>
      </c>
      <c r="B1211" s="10">
        <v>43554</v>
      </c>
      <c r="C1211" t="s">
        <v>7</v>
      </c>
      <c r="D1211" t="s">
        <v>9</v>
      </c>
      <c r="E1211">
        <f>COUNTIF($C$2:$C1211,$C1211)+COUNTIF($D$2:$D1211,$C1211)</f>
        <v>78</v>
      </c>
      <c r="F1211">
        <f>COUNTIF($C$2:$C1211,$D1211)+COUNTIF($D$2:$D1211,$D1211)</f>
        <v>78</v>
      </c>
      <c r="G1211">
        <v>2</v>
      </c>
      <c r="H1211">
        <v>4</v>
      </c>
      <c r="I1211" t="s">
        <v>60</v>
      </c>
      <c r="J1211" s="11">
        <v>18655</v>
      </c>
      <c r="K1211" s="12">
        <v>0.1013888888888889</v>
      </c>
      <c r="L1211">
        <f t="shared" si="90"/>
        <v>0</v>
      </c>
      <c r="M1211">
        <f t="shared" si="92"/>
        <v>0</v>
      </c>
      <c r="N1211">
        <f t="shared" si="91"/>
        <v>1</v>
      </c>
      <c r="O1211">
        <f t="shared" si="93"/>
        <v>2</v>
      </c>
    </row>
    <row r="1212" spans="1:15" x14ac:dyDescent="0.3">
      <c r="A1212">
        <f t="shared" si="94"/>
        <v>1211</v>
      </c>
      <c r="B1212" s="10">
        <v>43554</v>
      </c>
      <c r="C1212" t="s">
        <v>12</v>
      </c>
      <c r="D1212" t="s">
        <v>6</v>
      </c>
      <c r="E1212">
        <f>COUNTIF($C$2:$C1212,$C1212)+COUNTIF($D$2:$D1212,$C1212)</f>
        <v>79</v>
      </c>
      <c r="F1212">
        <f>COUNTIF($C$2:$C1212,$D1212)+COUNTIF($D$2:$D1212,$D1212)</f>
        <v>78</v>
      </c>
      <c r="G1212">
        <v>3</v>
      </c>
      <c r="H1212">
        <v>4</v>
      </c>
      <c r="I1212" t="s">
        <v>61</v>
      </c>
      <c r="J1212" s="11">
        <v>17562</v>
      </c>
      <c r="K1212" s="12">
        <v>0.10625</v>
      </c>
      <c r="L1212">
        <f t="shared" si="90"/>
        <v>0</v>
      </c>
      <c r="M1212">
        <f t="shared" si="92"/>
        <v>1</v>
      </c>
      <c r="N1212">
        <f t="shared" si="91"/>
        <v>1</v>
      </c>
      <c r="O1212">
        <f t="shared" si="93"/>
        <v>2</v>
      </c>
    </row>
    <row r="1213" spans="1:15" x14ac:dyDescent="0.3">
      <c r="A1213">
        <f t="shared" si="94"/>
        <v>1212</v>
      </c>
      <c r="B1213" s="10">
        <v>43554</v>
      </c>
      <c r="C1213" t="s">
        <v>28</v>
      </c>
      <c r="D1213" t="s">
        <v>11</v>
      </c>
      <c r="E1213">
        <f>COUNTIF($C$2:$C1213,$C1213)+COUNTIF($D$2:$D1213,$C1213)</f>
        <v>79</v>
      </c>
      <c r="F1213">
        <f>COUNTIF($C$2:$C1213,$D1213)+COUNTIF($D$2:$D1213,$D1213)</f>
        <v>78</v>
      </c>
      <c r="G1213">
        <v>6</v>
      </c>
      <c r="H1213">
        <v>3</v>
      </c>
      <c r="I1213" t="s">
        <v>60</v>
      </c>
      <c r="J1213" s="11">
        <v>19092</v>
      </c>
      <c r="K1213" s="12">
        <v>0.10694444444444444</v>
      </c>
      <c r="L1213">
        <f t="shared" si="90"/>
        <v>1</v>
      </c>
      <c r="M1213">
        <f t="shared" si="92"/>
        <v>2</v>
      </c>
      <c r="N1213">
        <f t="shared" si="91"/>
        <v>0</v>
      </c>
      <c r="O1213">
        <f t="shared" si="93"/>
        <v>0</v>
      </c>
    </row>
    <row r="1214" spans="1:15" x14ac:dyDescent="0.3">
      <c r="A1214">
        <f t="shared" si="94"/>
        <v>1213</v>
      </c>
      <c r="B1214" s="10">
        <v>43554</v>
      </c>
      <c r="C1214" t="s">
        <v>23</v>
      </c>
      <c r="D1214" t="s">
        <v>13</v>
      </c>
      <c r="E1214">
        <f>COUNTIF($C$2:$C1214,$C1214)+COUNTIF($D$2:$D1214,$C1214)</f>
        <v>79</v>
      </c>
      <c r="F1214">
        <f>COUNTIF($C$2:$C1214,$D1214)+COUNTIF($D$2:$D1214,$D1214)</f>
        <v>79</v>
      </c>
      <c r="G1214">
        <v>2</v>
      </c>
      <c r="H1214">
        <v>3</v>
      </c>
      <c r="I1214" t="s">
        <v>62</v>
      </c>
      <c r="J1214" s="11">
        <v>18663</v>
      </c>
      <c r="K1214" s="12">
        <v>0.1125</v>
      </c>
      <c r="L1214">
        <f t="shared" si="90"/>
        <v>0</v>
      </c>
      <c r="M1214">
        <f t="shared" si="92"/>
        <v>1</v>
      </c>
      <c r="N1214">
        <f t="shared" si="91"/>
        <v>1</v>
      </c>
      <c r="O1214">
        <f t="shared" si="93"/>
        <v>2</v>
      </c>
    </row>
    <row r="1215" spans="1:15" x14ac:dyDescent="0.3">
      <c r="A1215">
        <f t="shared" si="94"/>
        <v>1214</v>
      </c>
      <c r="B1215" s="10">
        <v>43554</v>
      </c>
      <c r="C1215" t="s">
        <v>20</v>
      </c>
      <c r="D1215" t="s">
        <v>26</v>
      </c>
      <c r="E1215">
        <f>COUNTIF($C$2:$C1215,$C1215)+COUNTIF($D$2:$D1215,$C1215)</f>
        <v>79</v>
      </c>
      <c r="F1215">
        <f>COUNTIF($C$2:$C1215,$D1215)+COUNTIF($D$2:$D1215,$D1215)</f>
        <v>78</v>
      </c>
      <c r="G1215">
        <v>3</v>
      </c>
      <c r="H1215">
        <v>1</v>
      </c>
      <c r="I1215" t="s">
        <v>60</v>
      </c>
      <c r="J1215" s="11">
        <v>15321</v>
      </c>
      <c r="K1215" s="12">
        <v>0.10208333333333335</v>
      </c>
      <c r="L1215">
        <f t="shared" si="90"/>
        <v>1</v>
      </c>
      <c r="M1215">
        <f t="shared" si="92"/>
        <v>2</v>
      </c>
      <c r="N1215">
        <f t="shared" si="91"/>
        <v>0</v>
      </c>
      <c r="O1215">
        <f t="shared" si="93"/>
        <v>0</v>
      </c>
    </row>
    <row r="1216" spans="1:15" x14ac:dyDescent="0.3">
      <c r="A1216">
        <f t="shared" si="94"/>
        <v>1215</v>
      </c>
      <c r="B1216" s="10">
        <v>43555</v>
      </c>
      <c r="C1216" t="s">
        <v>19</v>
      </c>
      <c r="D1216" t="s">
        <v>32</v>
      </c>
      <c r="E1216">
        <f>COUNTIF($C$2:$C1216,$C1216)+COUNTIF($D$2:$D1216,$C1216)</f>
        <v>79</v>
      </c>
      <c r="F1216">
        <f>COUNTIF($C$2:$C1216,$D1216)+COUNTIF($D$2:$D1216,$D1216)</f>
        <v>79</v>
      </c>
      <c r="G1216">
        <v>0</v>
      </c>
      <c r="H1216">
        <v>4</v>
      </c>
      <c r="I1216" t="s">
        <v>60</v>
      </c>
      <c r="J1216" s="11">
        <v>17431</v>
      </c>
      <c r="K1216" s="12">
        <v>0.10416666666666667</v>
      </c>
      <c r="L1216">
        <f t="shared" si="90"/>
        <v>0</v>
      </c>
      <c r="M1216">
        <f t="shared" si="92"/>
        <v>0</v>
      </c>
      <c r="N1216">
        <f t="shared" si="91"/>
        <v>1</v>
      </c>
      <c r="O1216">
        <f t="shared" si="93"/>
        <v>2</v>
      </c>
    </row>
    <row r="1217" spans="1:15" x14ac:dyDescent="0.3">
      <c r="A1217">
        <f t="shared" si="94"/>
        <v>1216</v>
      </c>
      <c r="B1217" s="10">
        <v>43555</v>
      </c>
      <c r="C1217" t="s">
        <v>30</v>
      </c>
      <c r="D1217" t="s">
        <v>10</v>
      </c>
      <c r="E1217">
        <f>COUNTIF($C$2:$C1217,$C1217)+COUNTIF($D$2:$D1217,$C1217)</f>
        <v>79</v>
      </c>
      <c r="F1217">
        <f>COUNTIF($C$2:$C1217,$D1217)+COUNTIF($D$2:$D1217,$D1217)</f>
        <v>79</v>
      </c>
      <c r="G1217">
        <v>4</v>
      </c>
      <c r="H1217">
        <v>0</v>
      </c>
      <c r="I1217" t="s">
        <v>60</v>
      </c>
      <c r="J1217" s="11">
        <v>17990</v>
      </c>
      <c r="K1217" s="12">
        <v>9.930555555555555E-2</v>
      </c>
      <c r="L1217">
        <f t="shared" si="90"/>
        <v>1</v>
      </c>
      <c r="M1217">
        <f t="shared" si="92"/>
        <v>2</v>
      </c>
      <c r="N1217">
        <f t="shared" si="91"/>
        <v>0</v>
      </c>
      <c r="O1217">
        <f t="shared" si="93"/>
        <v>0</v>
      </c>
    </row>
    <row r="1218" spans="1:15" x14ac:dyDescent="0.3">
      <c r="A1218">
        <f t="shared" si="94"/>
        <v>1217</v>
      </c>
      <c r="B1218" s="10">
        <v>43555</v>
      </c>
      <c r="C1218" t="s">
        <v>17</v>
      </c>
      <c r="D1218" t="s">
        <v>16</v>
      </c>
      <c r="E1218">
        <f>COUNTIF($C$2:$C1218,$C1218)+COUNTIF($D$2:$D1218,$C1218)</f>
        <v>79</v>
      </c>
      <c r="F1218">
        <f>COUNTIF($C$2:$C1218,$D1218)+COUNTIF($D$2:$D1218,$D1218)</f>
        <v>79</v>
      </c>
      <c r="G1218">
        <v>3</v>
      </c>
      <c r="H1218">
        <v>6</v>
      </c>
      <c r="I1218" t="s">
        <v>60</v>
      </c>
      <c r="J1218" s="11">
        <v>19515</v>
      </c>
      <c r="K1218" s="12">
        <v>0.10347222222222223</v>
      </c>
      <c r="L1218">
        <f t="shared" ref="L1218:L1272" si="95">1-N1218</f>
        <v>0</v>
      </c>
      <c r="M1218">
        <f t="shared" si="92"/>
        <v>0</v>
      </c>
      <c r="N1218">
        <f t="shared" ref="N1218:N1272" si="96">IF(G1218=H1218,0.5,IF(G1218&lt;H1218,1,0))</f>
        <v>1</v>
      </c>
      <c r="O1218">
        <f t="shared" si="93"/>
        <v>2</v>
      </c>
    </row>
    <row r="1219" spans="1:15" x14ac:dyDescent="0.3">
      <c r="A1219">
        <f t="shared" si="94"/>
        <v>1218</v>
      </c>
      <c r="B1219" s="10">
        <v>43555</v>
      </c>
      <c r="C1219" t="s">
        <v>8</v>
      </c>
      <c r="D1219" t="s">
        <v>36</v>
      </c>
      <c r="E1219">
        <f>COUNTIF($C$2:$C1219,$C1219)+COUNTIF($D$2:$D1219,$C1219)</f>
        <v>78</v>
      </c>
      <c r="F1219">
        <f>COUNTIF($C$2:$C1219,$D1219)+COUNTIF($D$2:$D1219,$D1219)</f>
        <v>79</v>
      </c>
      <c r="G1219">
        <v>3</v>
      </c>
      <c r="H1219">
        <v>0</v>
      </c>
      <c r="I1219" t="s">
        <v>60</v>
      </c>
      <c r="J1219" s="11">
        <v>19437</v>
      </c>
      <c r="K1219" s="12">
        <v>9.7916666666666666E-2</v>
      </c>
      <c r="L1219">
        <f t="shared" si="95"/>
        <v>1</v>
      </c>
      <c r="M1219">
        <f t="shared" ref="M1219:M1272" si="97">IF(OR($I1219="-",$L1219=1),$L1219*2,IF($L1219=0,1,0))</f>
        <v>2</v>
      </c>
      <c r="N1219">
        <f t="shared" si="96"/>
        <v>0</v>
      </c>
      <c r="O1219">
        <f t="shared" ref="O1219:O1272" si="98">IF(OR($I1219="-",$N1219=1),$N1219*2,IF($N1219=0,1,0))</f>
        <v>0</v>
      </c>
    </row>
    <row r="1220" spans="1:15" x14ac:dyDescent="0.3">
      <c r="A1220">
        <f t="shared" ref="A1220:A1272" si="99">A1219+1</f>
        <v>1219</v>
      </c>
      <c r="B1220" s="10">
        <v>43555</v>
      </c>
      <c r="C1220" t="s">
        <v>25</v>
      </c>
      <c r="D1220" t="s">
        <v>34</v>
      </c>
      <c r="E1220">
        <f>COUNTIF($C$2:$C1220,$C1220)+COUNTIF($D$2:$D1220,$C1220)</f>
        <v>79</v>
      </c>
      <c r="F1220">
        <f>COUNTIF($C$2:$C1220,$D1220)+COUNTIF($D$2:$D1220,$D1220)</f>
        <v>79</v>
      </c>
      <c r="G1220">
        <v>1</v>
      </c>
      <c r="H1220">
        <v>3</v>
      </c>
      <c r="I1220" t="s">
        <v>60</v>
      </c>
      <c r="J1220" s="11">
        <v>18616</v>
      </c>
      <c r="K1220" s="12">
        <v>0.1111111111111111</v>
      </c>
      <c r="L1220">
        <f t="shared" si="95"/>
        <v>0</v>
      </c>
      <c r="M1220">
        <f t="shared" si="97"/>
        <v>0</v>
      </c>
      <c r="N1220">
        <f t="shared" si="96"/>
        <v>1</v>
      </c>
      <c r="O1220">
        <f t="shared" si="98"/>
        <v>2</v>
      </c>
    </row>
    <row r="1221" spans="1:15" x14ac:dyDescent="0.3">
      <c r="A1221">
        <f t="shared" si="99"/>
        <v>1220</v>
      </c>
      <c r="B1221" s="10">
        <v>43555</v>
      </c>
      <c r="C1221" t="s">
        <v>15</v>
      </c>
      <c r="D1221" t="s">
        <v>6</v>
      </c>
      <c r="E1221">
        <f>COUNTIF($C$2:$C1221,$C1221)+COUNTIF($D$2:$D1221,$C1221)</f>
        <v>79</v>
      </c>
      <c r="F1221">
        <f>COUNTIF($C$2:$C1221,$D1221)+COUNTIF($D$2:$D1221,$D1221)</f>
        <v>79</v>
      </c>
      <c r="G1221">
        <v>5</v>
      </c>
      <c r="H1221">
        <v>3</v>
      </c>
      <c r="I1221" t="s">
        <v>60</v>
      </c>
      <c r="J1221" s="11">
        <v>17313</v>
      </c>
      <c r="K1221" s="12">
        <v>9.8611111111111108E-2</v>
      </c>
      <c r="L1221">
        <f t="shared" si="95"/>
        <v>1</v>
      </c>
      <c r="M1221">
        <f t="shared" si="97"/>
        <v>2</v>
      </c>
      <c r="N1221">
        <f t="shared" si="96"/>
        <v>0</v>
      </c>
      <c r="O1221">
        <f t="shared" si="98"/>
        <v>0</v>
      </c>
    </row>
    <row r="1222" spans="1:15" x14ac:dyDescent="0.3">
      <c r="A1222">
        <f t="shared" si="99"/>
        <v>1221</v>
      </c>
      <c r="B1222" s="10">
        <v>43556</v>
      </c>
      <c r="C1222" t="s">
        <v>26</v>
      </c>
      <c r="D1222" t="s">
        <v>21</v>
      </c>
      <c r="E1222">
        <f>COUNTIF($C$2:$C1222,$C1222)+COUNTIF($D$2:$D1222,$C1222)</f>
        <v>79</v>
      </c>
      <c r="F1222">
        <f>COUNTIF($C$2:$C1222,$D1222)+COUNTIF($D$2:$D1222,$D1222)</f>
        <v>79</v>
      </c>
      <c r="G1222">
        <v>4</v>
      </c>
      <c r="H1222">
        <v>3</v>
      </c>
      <c r="I1222" t="s">
        <v>61</v>
      </c>
      <c r="J1222" s="11">
        <v>21314</v>
      </c>
      <c r="K1222" s="12">
        <v>0.10625</v>
      </c>
      <c r="L1222">
        <f t="shared" si="95"/>
        <v>1</v>
      </c>
      <c r="M1222">
        <f t="shared" si="97"/>
        <v>2</v>
      </c>
      <c r="N1222">
        <f t="shared" si="96"/>
        <v>0</v>
      </c>
      <c r="O1222">
        <f t="shared" si="98"/>
        <v>1</v>
      </c>
    </row>
    <row r="1223" spans="1:15" x14ac:dyDescent="0.3">
      <c r="A1223">
        <f t="shared" si="99"/>
        <v>1222</v>
      </c>
      <c r="B1223" s="10">
        <v>43556</v>
      </c>
      <c r="C1223" t="s">
        <v>28</v>
      </c>
      <c r="D1223" t="s">
        <v>31</v>
      </c>
      <c r="E1223">
        <f>COUNTIF($C$2:$C1223,$C1223)+COUNTIF($D$2:$D1223,$C1223)</f>
        <v>80</v>
      </c>
      <c r="F1223">
        <f>COUNTIF($C$2:$C1223,$D1223)+COUNTIF($D$2:$D1223,$D1223)</f>
        <v>80</v>
      </c>
      <c r="G1223">
        <v>3</v>
      </c>
      <c r="H1223">
        <v>5</v>
      </c>
      <c r="I1223" t="s">
        <v>60</v>
      </c>
      <c r="J1223" s="11">
        <v>14376</v>
      </c>
      <c r="K1223" s="12">
        <v>0.10208333333333335</v>
      </c>
      <c r="L1223">
        <f t="shared" si="95"/>
        <v>0</v>
      </c>
      <c r="M1223">
        <f t="shared" si="97"/>
        <v>0</v>
      </c>
      <c r="N1223">
        <f t="shared" si="96"/>
        <v>1</v>
      </c>
      <c r="O1223">
        <f t="shared" si="98"/>
        <v>2</v>
      </c>
    </row>
    <row r="1224" spans="1:15" x14ac:dyDescent="0.3">
      <c r="A1224">
        <f t="shared" si="99"/>
        <v>1223</v>
      </c>
      <c r="B1224" s="10">
        <v>43556</v>
      </c>
      <c r="C1224" t="s">
        <v>15</v>
      </c>
      <c r="D1224" t="s">
        <v>14</v>
      </c>
      <c r="E1224">
        <f>COUNTIF($C$2:$C1224,$C1224)+COUNTIF($D$2:$D1224,$C1224)</f>
        <v>80</v>
      </c>
      <c r="F1224">
        <f>COUNTIF($C$2:$C1224,$D1224)+COUNTIF($D$2:$D1224,$D1224)</f>
        <v>79</v>
      </c>
      <c r="G1224">
        <v>7</v>
      </c>
      <c r="H1224">
        <v>2</v>
      </c>
      <c r="I1224" t="s">
        <v>60</v>
      </c>
      <c r="J1224" s="11">
        <v>18117</v>
      </c>
      <c r="K1224" s="12">
        <v>0.10069444444444443</v>
      </c>
      <c r="L1224">
        <f t="shared" si="95"/>
        <v>1</v>
      </c>
      <c r="M1224">
        <f t="shared" si="97"/>
        <v>2</v>
      </c>
      <c r="N1224">
        <f t="shared" si="96"/>
        <v>0</v>
      </c>
      <c r="O1224">
        <f t="shared" si="98"/>
        <v>0</v>
      </c>
    </row>
    <row r="1225" spans="1:15" x14ac:dyDescent="0.3">
      <c r="A1225">
        <f t="shared" si="99"/>
        <v>1224</v>
      </c>
      <c r="B1225" s="10">
        <v>43556</v>
      </c>
      <c r="C1225" t="s">
        <v>8</v>
      </c>
      <c r="D1225" t="s">
        <v>29</v>
      </c>
      <c r="E1225">
        <f>COUNTIF($C$2:$C1225,$C1225)+COUNTIF($D$2:$D1225,$C1225)</f>
        <v>79</v>
      </c>
      <c r="F1225">
        <f>COUNTIF($C$2:$C1225,$D1225)+COUNTIF($D$2:$D1225,$D1225)</f>
        <v>80</v>
      </c>
      <c r="G1225">
        <v>2</v>
      </c>
      <c r="H1225">
        <v>4</v>
      </c>
      <c r="I1225" t="s">
        <v>60</v>
      </c>
      <c r="J1225" s="11">
        <v>14776</v>
      </c>
      <c r="K1225" s="12">
        <v>0.10625</v>
      </c>
      <c r="L1225">
        <f t="shared" si="95"/>
        <v>0</v>
      </c>
      <c r="M1225">
        <f t="shared" si="97"/>
        <v>0</v>
      </c>
      <c r="N1225">
        <f t="shared" si="96"/>
        <v>1</v>
      </c>
      <c r="O1225">
        <f t="shared" si="98"/>
        <v>2</v>
      </c>
    </row>
    <row r="1226" spans="1:15" x14ac:dyDescent="0.3">
      <c r="A1226">
        <f t="shared" si="99"/>
        <v>1225</v>
      </c>
      <c r="B1226" s="10">
        <v>43556</v>
      </c>
      <c r="C1226" t="s">
        <v>7</v>
      </c>
      <c r="D1226" t="s">
        <v>33</v>
      </c>
      <c r="E1226">
        <f>COUNTIF($C$2:$C1226,$C1226)+COUNTIF($D$2:$D1226,$C1226)</f>
        <v>79</v>
      </c>
      <c r="F1226">
        <f>COUNTIF($C$2:$C1226,$D1226)+COUNTIF($D$2:$D1226,$D1226)</f>
        <v>80</v>
      </c>
      <c r="G1226">
        <v>2</v>
      </c>
      <c r="H1226">
        <v>1</v>
      </c>
      <c r="I1226" t="s">
        <v>60</v>
      </c>
      <c r="J1226" s="11">
        <v>13917</v>
      </c>
      <c r="K1226" s="12">
        <v>0.10277777777777779</v>
      </c>
      <c r="L1226">
        <f t="shared" si="95"/>
        <v>1</v>
      </c>
      <c r="M1226">
        <f t="shared" si="97"/>
        <v>2</v>
      </c>
      <c r="N1226">
        <f t="shared" si="96"/>
        <v>0</v>
      </c>
      <c r="O1226">
        <f t="shared" si="98"/>
        <v>0</v>
      </c>
    </row>
    <row r="1227" spans="1:15" x14ac:dyDescent="0.3">
      <c r="A1227">
        <f t="shared" si="99"/>
        <v>1226</v>
      </c>
      <c r="B1227" s="10">
        <v>43556</v>
      </c>
      <c r="C1227" t="s">
        <v>11</v>
      </c>
      <c r="D1227" t="s">
        <v>9</v>
      </c>
      <c r="E1227">
        <f>COUNTIF($C$2:$C1227,$C1227)+COUNTIF($D$2:$D1227,$C1227)</f>
        <v>79</v>
      </c>
      <c r="F1227">
        <f>COUNTIF($C$2:$C1227,$D1227)+COUNTIF($D$2:$D1227,$D1227)</f>
        <v>79</v>
      </c>
      <c r="G1227">
        <v>5</v>
      </c>
      <c r="H1227">
        <v>2</v>
      </c>
      <c r="I1227" t="s">
        <v>60</v>
      </c>
      <c r="J1227" s="11">
        <v>13628</v>
      </c>
      <c r="K1227" s="12">
        <v>9.930555555555555E-2</v>
      </c>
      <c r="L1227">
        <f t="shared" si="95"/>
        <v>1</v>
      </c>
      <c r="M1227">
        <f t="shared" si="97"/>
        <v>2</v>
      </c>
      <c r="N1227">
        <f t="shared" si="96"/>
        <v>0</v>
      </c>
      <c r="O1227">
        <f t="shared" si="98"/>
        <v>0</v>
      </c>
    </row>
    <row r="1228" spans="1:15" x14ac:dyDescent="0.3">
      <c r="A1228">
        <f t="shared" si="99"/>
        <v>1227</v>
      </c>
      <c r="B1228" s="10">
        <v>43556</v>
      </c>
      <c r="C1228" t="s">
        <v>24</v>
      </c>
      <c r="D1228" t="s">
        <v>35</v>
      </c>
      <c r="E1228">
        <f>COUNTIF($C$2:$C1228,$C1228)+COUNTIF($D$2:$D1228,$C1228)</f>
        <v>79</v>
      </c>
      <c r="F1228">
        <f>COUNTIF($C$2:$C1228,$D1228)+COUNTIF($D$2:$D1228,$D1228)</f>
        <v>79</v>
      </c>
      <c r="G1228">
        <v>2</v>
      </c>
      <c r="H1228">
        <v>3</v>
      </c>
      <c r="I1228" t="s">
        <v>62</v>
      </c>
      <c r="J1228" s="11">
        <v>17767</v>
      </c>
      <c r="K1228" s="12">
        <v>0.10555555555555556</v>
      </c>
      <c r="L1228">
        <f t="shared" si="95"/>
        <v>0</v>
      </c>
      <c r="M1228">
        <f t="shared" si="97"/>
        <v>1</v>
      </c>
      <c r="N1228">
        <f t="shared" si="96"/>
        <v>1</v>
      </c>
      <c r="O1228">
        <f t="shared" si="98"/>
        <v>2</v>
      </c>
    </row>
    <row r="1229" spans="1:15" x14ac:dyDescent="0.3">
      <c r="A1229">
        <f t="shared" si="99"/>
        <v>1228</v>
      </c>
      <c r="B1229" s="10">
        <v>43556</v>
      </c>
      <c r="C1229" t="s">
        <v>18</v>
      </c>
      <c r="D1229" t="s">
        <v>12</v>
      </c>
      <c r="E1229">
        <f>COUNTIF($C$2:$C1229,$C1229)+COUNTIF($D$2:$D1229,$C1229)</f>
        <v>79</v>
      </c>
      <c r="F1229">
        <f>COUNTIF($C$2:$C1229,$D1229)+COUNTIF($D$2:$D1229,$D1229)</f>
        <v>80</v>
      </c>
      <c r="G1229">
        <v>1</v>
      </c>
      <c r="H1229">
        <v>3</v>
      </c>
      <c r="I1229" t="s">
        <v>60</v>
      </c>
      <c r="J1229" s="11">
        <v>18367</v>
      </c>
      <c r="K1229" s="12">
        <v>9.9999999999999992E-2</v>
      </c>
      <c r="L1229">
        <f t="shared" si="95"/>
        <v>0</v>
      </c>
      <c r="M1229">
        <f t="shared" si="97"/>
        <v>0</v>
      </c>
      <c r="N1229">
        <f t="shared" si="96"/>
        <v>1</v>
      </c>
      <c r="O1229">
        <f t="shared" si="98"/>
        <v>2</v>
      </c>
    </row>
    <row r="1230" spans="1:15" x14ac:dyDescent="0.3">
      <c r="A1230">
        <f t="shared" si="99"/>
        <v>1229</v>
      </c>
      <c r="B1230" s="10">
        <v>43557</v>
      </c>
      <c r="C1230" t="s">
        <v>14</v>
      </c>
      <c r="D1230" t="s">
        <v>32</v>
      </c>
      <c r="E1230">
        <f>COUNTIF($C$2:$C1230,$C1230)+COUNTIF($D$2:$D1230,$C1230)</f>
        <v>80</v>
      </c>
      <c r="F1230">
        <f>COUNTIF($C$2:$C1230,$D1230)+COUNTIF($D$2:$D1230,$D1230)</f>
        <v>80</v>
      </c>
      <c r="G1230">
        <v>3</v>
      </c>
      <c r="H1230">
        <v>1</v>
      </c>
      <c r="I1230" t="s">
        <v>60</v>
      </c>
      <c r="J1230" s="11">
        <v>14687</v>
      </c>
      <c r="K1230" s="12">
        <v>0.1013888888888889</v>
      </c>
      <c r="L1230">
        <f t="shared" si="95"/>
        <v>1</v>
      </c>
      <c r="M1230">
        <f t="shared" si="97"/>
        <v>2</v>
      </c>
      <c r="N1230">
        <f t="shared" si="96"/>
        <v>0</v>
      </c>
      <c r="O1230">
        <f t="shared" si="98"/>
        <v>0</v>
      </c>
    </row>
    <row r="1231" spans="1:15" x14ac:dyDescent="0.3">
      <c r="A1231">
        <f t="shared" si="99"/>
        <v>1230</v>
      </c>
      <c r="B1231" s="10">
        <v>43557</v>
      </c>
      <c r="C1231" t="s">
        <v>22</v>
      </c>
      <c r="D1231" t="s">
        <v>10</v>
      </c>
      <c r="E1231">
        <f>COUNTIF($C$2:$C1231,$C1231)+COUNTIF($D$2:$D1231,$C1231)</f>
        <v>80</v>
      </c>
      <c r="F1231">
        <f>COUNTIF($C$2:$C1231,$D1231)+COUNTIF($D$2:$D1231,$D1231)</f>
        <v>80</v>
      </c>
      <c r="G1231">
        <v>3</v>
      </c>
      <c r="H1231">
        <v>2</v>
      </c>
      <c r="I1231" t="s">
        <v>60</v>
      </c>
      <c r="J1231" s="11">
        <v>16569</v>
      </c>
      <c r="K1231" s="12">
        <v>0.10555555555555556</v>
      </c>
      <c r="L1231">
        <f t="shared" si="95"/>
        <v>1</v>
      </c>
      <c r="M1231">
        <f t="shared" si="97"/>
        <v>2</v>
      </c>
      <c r="N1231">
        <f t="shared" si="96"/>
        <v>0</v>
      </c>
      <c r="O1231">
        <f t="shared" si="98"/>
        <v>0</v>
      </c>
    </row>
    <row r="1232" spans="1:15" x14ac:dyDescent="0.3">
      <c r="A1232">
        <f t="shared" si="99"/>
        <v>1231</v>
      </c>
      <c r="B1232" s="10">
        <v>43557</v>
      </c>
      <c r="C1232" t="s">
        <v>17</v>
      </c>
      <c r="D1232" t="s">
        <v>30</v>
      </c>
      <c r="E1232">
        <f>COUNTIF($C$2:$C1232,$C1232)+COUNTIF($D$2:$D1232,$C1232)</f>
        <v>80</v>
      </c>
      <c r="F1232">
        <f>COUNTIF($C$2:$C1232,$D1232)+COUNTIF($D$2:$D1232,$D1232)</f>
        <v>80</v>
      </c>
      <c r="G1232">
        <v>6</v>
      </c>
      <c r="H1232">
        <v>2</v>
      </c>
      <c r="I1232" t="s">
        <v>60</v>
      </c>
      <c r="J1232" s="11">
        <v>18890</v>
      </c>
      <c r="K1232" s="12">
        <v>0.10555555555555556</v>
      </c>
      <c r="L1232">
        <f t="shared" si="95"/>
        <v>1</v>
      </c>
      <c r="M1232">
        <f t="shared" si="97"/>
        <v>2</v>
      </c>
      <c r="N1232">
        <f t="shared" si="96"/>
        <v>0</v>
      </c>
      <c r="O1232">
        <f t="shared" si="98"/>
        <v>0</v>
      </c>
    </row>
    <row r="1233" spans="1:15" x14ac:dyDescent="0.3">
      <c r="A1233">
        <f t="shared" si="99"/>
        <v>1232</v>
      </c>
      <c r="B1233" s="10">
        <v>43557</v>
      </c>
      <c r="C1233" t="s">
        <v>18</v>
      </c>
      <c r="D1233" t="s">
        <v>24</v>
      </c>
      <c r="E1233">
        <f>COUNTIF($C$2:$C1233,$C1233)+COUNTIF($D$2:$D1233,$C1233)</f>
        <v>80</v>
      </c>
      <c r="F1233">
        <f>COUNTIF($C$2:$C1233,$D1233)+COUNTIF($D$2:$D1233,$D1233)</f>
        <v>80</v>
      </c>
      <c r="G1233">
        <v>2</v>
      </c>
      <c r="H1233">
        <v>6</v>
      </c>
      <c r="I1233" t="s">
        <v>60</v>
      </c>
      <c r="J1233" s="11">
        <v>17021</v>
      </c>
      <c r="K1233" s="12">
        <v>9.8611111111111108E-2</v>
      </c>
      <c r="L1233">
        <f t="shared" si="95"/>
        <v>0</v>
      </c>
      <c r="M1233">
        <f t="shared" si="97"/>
        <v>0</v>
      </c>
      <c r="N1233">
        <f t="shared" si="96"/>
        <v>1</v>
      </c>
      <c r="O1233">
        <f t="shared" si="98"/>
        <v>2</v>
      </c>
    </row>
    <row r="1234" spans="1:15" x14ac:dyDescent="0.3">
      <c r="A1234">
        <f t="shared" si="99"/>
        <v>1233</v>
      </c>
      <c r="B1234" s="10">
        <v>43557</v>
      </c>
      <c r="C1234" t="s">
        <v>36</v>
      </c>
      <c r="D1234" t="s">
        <v>23</v>
      </c>
      <c r="E1234">
        <f>COUNTIF($C$2:$C1234,$C1234)+COUNTIF($D$2:$D1234,$C1234)</f>
        <v>80</v>
      </c>
      <c r="F1234">
        <f>COUNTIF($C$2:$C1234,$D1234)+COUNTIF($D$2:$D1234,$D1234)</f>
        <v>80</v>
      </c>
      <c r="G1234">
        <v>2</v>
      </c>
      <c r="H1234">
        <v>6</v>
      </c>
      <c r="I1234" t="s">
        <v>60</v>
      </c>
      <c r="J1234" s="11">
        <v>18532</v>
      </c>
      <c r="K1234" s="12">
        <v>0.10902777777777778</v>
      </c>
      <c r="L1234">
        <f t="shared" si="95"/>
        <v>0</v>
      </c>
      <c r="M1234">
        <f t="shared" si="97"/>
        <v>0</v>
      </c>
      <c r="N1234">
        <f t="shared" si="96"/>
        <v>1</v>
      </c>
      <c r="O1234">
        <f t="shared" si="98"/>
        <v>2</v>
      </c>
    </row>
    <row r="1235" spans="1:15" x14ac:dyDescent="0.3">
      <c r="A1235">
        <f t="shared" si="99"/>
        <v>1234</v>
      </c>
      <c r="B1235" s="10">
        <v>43557</v>
      </c>
      <c r="C1235" t="s">
        <v>34</v>
      </c>
      <c r="D1235" t="s">
        <v>16</v>
      </c>
      <c r="E1235">
        <f>COUNTIF($C$2:$C1235,$C1235)+COUNTIF($D$2:$D1235,$C1235)</f>
        <v>80</v>
      </c>
      <c r="F1235">
        <f>COUNTIF($C$2:$C1235,$D1235)+COUNTIF($D$2:$D1235,$D1235)</f>
        <v>80</v>
      </c>
      <c r="G1235">
        <v>1</v>
      </c>
      <c r="H1235">
        <v>4</v>
      </c>
      <c r="I1235" t="s">
        <v>60</v>
      </c>
      <c r="J1235" s="11">
        <v>19515</v>
      </c>
      <c r="K1235" s="12">
        <v>0.10208333333333335</v>
      </c>
      <c r="L1235">
        <f t="shared" si="95"/>
        <v>0</v>
      </c>
      <c r="M1235">
        <f t="shared" si="97"/>
        <v>0</v>
      </c>
      <c r="N1235">
        <f t="shared" si="96"/>
        <v>1</v>
      </c>
      <c r="O1235">
        <f t="shared" si="98"/>
        <v>2</v>
      </c>
    </row>
    <row r="1236" spans="1:15" x14ac:dyDescent="0.3">
      <c r="A1236">
        <f t="shared" si="99"/>
        <v>1235</v>
      </c>
      <c r="B1236" s="10">
        <v>43557</v>
      </c>
      <c r="C1236" t="s">
        <v>26</v>
      </c>
      <c r="D1236" t="s">
        <v>19</v>
      </c>
      <c r="E1236">
        <f>COUNTIF($C$2:$C1236,$C1236)+COUNTIF($D$2:$D1236,$C1236)</f>
        <v>80</v>
      </c>
      <c r="F1236">
        <f>COUNTIF($C$2:$C1236,$D1236)+COUNTIF($D$2:$D1236,$D1236)</f>
        <v>80</v>
      </c>
      <c r="G1236">
        <v>1</v>
      </c>
      <c r="H1236">
        <v>5</v>
      </c>
      <c r="I1236" t="s">
        <v>60</v>
      </c>
      <c r="J1236" s="11">
        <v>18590</v>
      </c>
      <c r="K1236" s="12">
        <v>9.8611111111111108E-2</v>
      </c>
      <c r="L1236">
        <f t="shared" si="95"/>
        <v>0</v>
      </c>
      <c r="M1236">
        <f t="shared" si="97"/>
        <v>0</v>
      </c>
      <c r="N1236">
        <f t="shared" si="96"/>
        <v>1</v>
      </c>
      <c r="O1236">
        <f t="shared" si="98"/>
        <v>2</v>
      </c>
    </row>
    <row r="1237" spans="1:15" x14ac:dyDescent="0.3">
      <c r="A1237">
        <f t="shared" si="99"/>
        <v>1236</v>
      </c>
      <c r="B1237" s="10">
        <v>43557</v>
      </c>
      <c r="C1237" t="s">
        <v>11</v>
      </c>
      <c r="D1237" t="s">
        <v>20</v>
      </c>
      <c r="E1237">
        <f>COUNTIF($C$2:$C1237,$C1237)+COUNTIF($D$2:$D1237,$C1237)</f>
        <v>80</v>
      </c>
      <c r="F1237">
        <f>COUNTIF($C$2:$C1237,$D1237)+COUNTIF($D$2:$D1237,$D1237)</f>
        <v>80</v>
      </c>
      <c r="G1237">
        <v>2</v>
      </c>
      <c r="H1237">
        <v>4</v>
      </c>
      <c r="I1237" t="s">
        <v>60</v>
      </c>
      <c r="J1237" s="11">
        <v>21302</v>
      </c>
      <c r="K1237" s="12">
        <v>0.10347222222222223</v>
      </c>
      <c r="L1237">
        <f t="shared" si="95"/>
        <v>0</v>
      </c>
      <c r="M1237">
        <f t="shared" si="97"/>
        <v>0</v>
      </c>
      <c r="N1237">
        <f t="shared" si="96"/>
        <v>1</v>
      </c>
      <c r="O1237">
        <f t="shared" si="98"/>
        <v>2</v>
      </c>
    </row>
    <row r="1238" spans="1:15" x14ac:dyDescent="0.3">
      <c r="A1238">
        <f t="shared" si="99"/>
        <v>1237</v>
      </c>
      <c r="B1238" s="10">
        <v>43557</v>
      </c>
      <c r="C1238" t="s">
        <v>25</v>
      </c>
      <c r="D1238" t="s">
        <v>7</v>
      </c>
      <c r="E1238">
        <f>COUNTIF($C$2:$C1238,$C1238)+COUNTIF($D$2:$D1238,$C1238)</f>
        <v>80</v>
      </c>
      <c r="F1238">
        <f>COUNTIF($C$2:$C1238,$D1238)+COUNTIF($D$2:$D1238,$D1238)</f>
        <v>80</v>
      </c>
      <c r="G1238">
        <v>4</v>
      </c>
      <c r="H1238">
        <v>1</v>
      </c>
      <c r="I1238" t="s">
        <v>60</v>
      </c>
      <c r="J1238" s="11">
        <v>19097</v>
      </c>
      <c r="K1238" s="12">
        <v>0.10694444444444444</v>
      </c>
      <c r="L1238">
        <f t="shared" si="95"/>
        <v>1</v>
      </c>
      <c r="M1238">
        <f t="shared" si="97"/>
        <v>2</v>
      </c>
      <c r="N1238">
        <f t="shared" si="96"/>
        <v>0</v>
      </c>
      <c r="O1238">
        <f t="shared" si="98"/>
        <v>0</v>
      </c>
    </row>
    <row r="1239" spans="1:15" x14ac:dyDescent="0.3">
      <c r="A1239">
        <f t="shared" si="99"/>
        <v>1238</v>
      </c>
      <c r="B1239" s="10">
        <v>43557</v>
      </c>
      <c r="C1239" t="s">
        <v>6</v>
      </c>
      <c r="D1239" t="s">
        <v>13</v>
      </c>
      <c r="E1239">
        <f>COUNTIF($C$2:$C1239,$C1239)+COUNTIF($D$2:$D1239,$C1239)</f>
        <v>80</v>
      </c>
      <c r="F1239">
        <f>COUNTIF($C$2:$C1239,$D1239)+COUNTIF($D$2:$D1239,$D1239)</f>
        <v>80</v>
      </c>
      <c r="G1239">
        <v>2</v>
      </c>
      <c r="H1239">
        <v>4</v>
      </c>
      <c r="I1239" t="s">
        <v>60</v>
      </c>
      <c r="J1239" s="11">
        <v>18524</v>
      </c>
      <c r="K1239" s="12">
        <v>9.8611111111111108E-2</v>
      </c>
      <c r="L1239">
        <f t="shared" si="95"/>
        <v>0</v>
      </c>
      <c r="M1239">
        <f t="shared" si="97"/>
        <v>0</v>
      </c>
      <c r="N1239">
        <f t="shared" si="96"/>
        <v>1</v>
      </c>
      <c r="O1239">
        <f t="shared" si="98"/>
        <v>2</v>
      </c>
    </row>
    <row r="1240" spans="1:15" x14ac:dyDescent="0.3">
      <c r="A1240">
        <f t="shared" si="99"/>
        <v>1239</v>
      </c>
      <c r="B1240" s="10">
        <v>43558</v>
      </c>
      <c r="C1240" t="s">
        <v>15</v>
      </c>
      <c r="D1240" t="s">
        <v>27</v>
      </c>
      <c r="E1240">
        <f>COUNTIF($C$2:$C1240,$C1240)+COUNTIF($D$2:$D1240,$C1240)</f>
        <v>81</v>
      </c>
      <c r="F1240">
        <f>COUNTIF($C$2:$C1240,$D1240)+COUNTIF($D$2:$D1240,$D1240)</f>
        <v>81</v>
      </c>
      <c r="G1240">
        <v>1</v>
      </c>
      <c r="H1240">
        <v>3</v>
      </c>
      <c r="I1240" t="s">
        <v>60</v>
      </c>
      <c r="J1240" s="11">
        <v>17174</v>
      </c>
      <c r="K1240" s="12">
        <v>9.6527777777777768E-2</v>
      </c>
      <c r="L1240">
        <f t="shared" si="95"/>
        <v>0</v>
      </c>
      <c r="M1240">
        <f t="shared" si="97"/>
        <v>0</v>
      </c>
      <c r="N1240">
        <f t="shared" si="96"/>
        <v>1</v>
      </c>
      <c r="O1240">
        <f t="shared" si="98"/>
        <v>2</v>
      </c>
    </row>
    <row r="1241" spans="1:15" x14ac:dyDescent="0.3">
      <c r="A1241">
        <f t="shared" si="99"/>
        <v>1240</v>
      </c>
      <c r="B1241" s="10">
        <v>43558</v>
      </c>
      <c r="C1241" t="s">
        <v>35</v>
      </c>
      <c r="D1241" t="s">
        <v>21</v>
      </c>
      <c r="E1241">
        <f>COUNTIF($C$2:$C1241,$C1241)+COUNTIF($D$2:$D1241,$C1241)</f>
        <v>80</v>
      </c>
      <c r="F1241">
        <f>COUNTIF($C$2:$C1241,$D1241)+COUNTIF($D$2:$D1241,$D1241)</f>
        <v>80</v>
      </c>
      <c r="G1241">
        <v>3</v>
      </c>
      <c r="H1241">
        <v>4</v>
      </c>
      <c r="I1241" t="s">
        <v>62</v>
      </c>
      <c r="J1241" s="11">
        <v>21482</v>
      </c>
      <c r="K1241" s="12">
        <v>0.11041666666666666</v>
      </c>
      <c r="L1241">
        <f t="shared" si="95"/>
        <v>0</v>
      </c>
      <c r="M1241">
        <f t="shared" si="97"/>
        <v>1</v>
      </c>
      <c r="N1241">
        <f t="shared" si="96"/>
        <v>1</v>
      </c>
      <c r="O1241">
        <f t="shared" si="98"/>
        <v>2</v>
      </c>
    </row>
    <row r="1242" spans="1:15" x14ac:dyDescent="0.3">
      <c r="A1242">
        <f t="shared" si="99"/>
        <v>1241</v>
      </c>
      <c r="B1242" s="10">
        <v>43558</v>
      </c>
      <c r="C1242" t="s">
        <v>9</v>
      </c>
      <c r="D1242" t="s">
        <v>8</v>
      </c>
      <c r="E1242">
        <f>COUNTIF($C$2:$C1242,$C1242)+COUNTIF($D$2:$D1242,$C1242)</f>
        <v>80</v>
      </c>
      <c r="F1242">
        <f>COUNTIF($C$2:$C1242,$D1242)+COUNTIF($D$2:$D1242,$D1242)</f>
        <v>80</v>
      </c>
      <c r="G1242">
        <v>4</v>
      </c>
      <c r="H1242">
        <v>1</v>
      </c>
      <c r="I1242" t="s">
        <v>60</v>
      </c>
      <c r="J1242" s="11">
        <v>16562</v>
      </c>
      <c r="K1242" s="12">
        <v>9.930555555555555E-2</v>
      </c>
      <c r="L1242">
        <f t="shared" si="95"/>
        <v>1</v>
      </c>
      <c r="M1242">
        <f t="shared" si="97"/>
        <v>2</v>
      </c>
      <c r="N1242">
        <f t="shared" si="96"/>
        <v>0</v>
      </c>
      <c r="O1242">
        <f t="shared" si="98"/>
        <v>0</v>
      </c>
    </row>
    <row r="1243" spans="1:15" x14ac:dyDescent="0.3">
      <c r="A1243">
        <f t="shared" si="99"/>
        <v>1242</v>
      </c>
      <c r="B1243" s="10">
        <v>43559</v>
      </c>
      <c r="C1243" t="s">
        <v>9</v>
      </c>
      <c r="D1243" t="s">
        <v>10</v>
      </c>
      <c r="E1243">
        <f>COUNTIF($C$2:$C1243,$C1243)+COUNTIF($D$2:$D1243,$C1243)</f>
        <v>81</v>
      </c>
      <c r="F1243">
        <f>COUNTIF($C$2:$C1243,$D1243)+COUNTIF($D$2:$D1243,$D1243)</f>
        <v>81</v>
      </c>
      <c r="G1243">
        <v>2</v>
      </c>
      <c r="H1243">
        <v>5</v>
      </c>
      <c r="I1243" t="s">
        <v>60</v>
      </c>
      <c r="J1243" s="11">
        <v>17988</v>
      </c>
      <c r="K1243" s="12">
        <v>0.10069444444444443</v>
      </c>
      <c r="L1243">
        <f t="shared" si="95"/>
        <v>0</v>
      </c>
      <c r="M1243">
        <f t="shared" si="97"/>
        <v>0</v>
      </c>
      <c r="N1243">
        <f t="shared" si="96"/>
        <v>1</v>
      </c>
      <c r="O1243">
        <f t="shared" si="98"/>
        <v>2</v>
      </c>
    </row>
    <row r="1244" spans="1:15" x14ac:dyDescent="0.3">
      <c r="A1244">
        <f t="shared" si="99"/>
        <v>1243</v>
      </c>
      <c r="B1244" s="10">
        <v>43559</v>
      </c>
      <c r="C1244" t="s">
        <v>29</v>
      </c>
      <c r="D1244" t="s">
        <v>25</v>
      </c>
      <c r="E1244">
        <f>COUNTIF($C$2:$C1244,$C1244)+COUNTIF($D$2:$D1244,$C1244)</f>
        <v>81</v>
      </c>
      <c r="F1244">
        <f>COUNTIF($C$2:$C1244,$D1244)+COUNTIF($D$2:$D1244,$D1244)</f>
        <v>81</v>
      </c>
      <c r="G1244">
        <v>1</v>
      </c>
      <c r="H1244">
        <v>3</v>
      </c>
      <c r="I1244" t="s">
        <v>60</v>
      </c>
      <c r="J1244" s="11">
        <v>17645</v>
      </c>
      <c r="K1244" s="12">
        <v>0.10069444444444443</v>
      </c>
      <c r="L1244">
        <f t="shared" si="95"/>
        <v>0</v>
      </c>
      <c r="M1244">
        <f t="shared" si="97"/>
        <v>0</v>
      </c>
      <c r="N1244">
        <f t="shared" si="96"/>
        <v>1</v>
      </c>
      <c r="O1244">
        <f t="shared" si="98"/>
        <v>2</v>
      </c>
    </row>
    <row r="1245" spans="1:15" x14ac:dyDescent="0.3">
      <c r="A1245">
        <f t="shared" si="99"/>
        <v>1244</v>
      </c>
      <c r="B1245" s="10">
        <v>43559</v>
      </c>
      <c r="C1245" t="s">
        <v>26</v>
      </c>
      <c r="D1245" t="s">
        <v>24</v>
      </c>
      <c r="E1245">
        <f>COUNTIF($C$2:$C1245,$C1245)+COUNTIF($D$2:$D1245,$C1245)</f>
        <v>81</v>
      </c>
      <c r="F1245">
        <f>COUNTIF($C$2:$C1245,$D1245)+COUNTIF($D$2:$D1245,$D1245)</f>
        <v>81</v>
      </c>
      <c r="G1245">
        <v>2</v>
      </c>
      <c r="H1245">
        <v>3</v>
      </c>
      <c r="I1245" t="s">
        <v>61</v>
      </c>
      <c r="J1245" s="11">
        <v>18003</v>
      </c>
      <c r="K1245" s="12">
        <v>0.10625</v>
      </c>
      <c r="L1245">
        <f t="shared" si="95"/>
        <v>0</v>
      </c>
      <c r="M1245">
        <f t="shared" si="97"/>
        <v>1</v>
      </c>
      <c r="N1245">
        <f t="shared" si="96"/>
        <v>1</v>
      </c>
      <c r="O1245">
        <f t="shared" si="98"/>
        <v>2</v>
      </c>
    </row>
    <row r="1246" spans="1:15" x14ac:dyDescent="0.3">
      <c r="A1246">
        <f t="shared" si="99"/>
        <v>1245</v>
      </c>
      <c r="B1246" s="10">
        <v>43559</v>
      </c>
      <c r="C1246" t="s">
        <v>6</v>
      </c>
      <c r="D1246" t="s">
        <v>18</v>
      </c>
      <c r="E1246">
        <f>COUNTIF($C$2:$C1246,$C1246)+COUNTIF($D$2:$D1246,$C1246)</f>
        <v>81</v>
      </c>
      <c r="F1246">
        <f>COUNTIF($C$2:$C1246,$D1246)+COUNTIF($D$2:$D1246,$D1246)</f>
        <v>81</v>
      </c>
      <c r="G1246">
        <v>3</v>
      </c>
      <c r="H1246">
        <v>2</v>
      </c>
      <c r="I1246" t="s">
        <v>60</v>
      </c>
      <c r="J1246" s="11">
        <v>18347</v>
      </c>
      <c r="K1246" s="12">
        <v>0.10208333333333335</v>
      </c>
      <c r="L1246">
        <f t="shared" si="95"/>
        <v>1</v>
      </c>
      <c r="M1246">
        <f t="shared" si="97"/>
        <v>2</v>
      </c>
      <c r="N1246">
        <f t="shared" si="96"/>
        <v>0</v>
      </c>
      <c r="O1246">
        <f t="shared" si="98"/>
        <v>0</v>
      </c>
    </row>
    <row r="1247" spans="1:15" x14ac:dyDescent="0.3">
      <c r="A1247">
        <f t="shared" si="99"/>
        <v>1246</v>
      </c>
      <c r="B1247" s="10">
        <v>43559</v>
      </c>
      <c r="C1247" t="s">
        <v>33</v>
      </c>
      <c r="D1247" t="s">
        <v>31</v>
      </c>
      <c r="E1247">
        <f>COUNTIF($C$2:$C1247,$C1247)+COUNTIF($D$2:$D1247,$C1247)</f>
        <v>81</v>
      </c>
      <c r="F1247">
        <f>COUNTIF($C$2:$C1247,$D1247)+COUNTIF($D$2:$D1247,$D1247)</f>
        <v>81</v>
      </c>
      <c r="G1247">
        <v>2</v>
      </c>
      <c r="H1247">
        <v>1</v>
      </c>
      <c r="I1247" t="s">
        <v>62</v>
      </c>
      <c r="J1247" s="11">
        <v>13775</v>
      </c>
      <c r="K1247" s="12">
        <v>0.12013888888888889</v>
      </c>
      <c r="L1247">
        <f t="shared" si="95"/>
        <v>1</v>
      </c>
      <c r="M1247">
        <f t="shared" si="97"/>
        <v>2</v>
      </c>
      <c r="N1247">
        <f t="shared" si="96"/>
        <v>0</v>
      </c>
      <c r="O1247">
        <f t="shared" si="98"/>
        <v>1</v>
      </c>
    </row>
    <row r="1248" spans="1:15" x14ac:dyDescent="0.3">
      <c r="A1248">
        <f t="shared" si="99"/>
        <v>1247</v>
      </c>
      <c r="B1248" s="10">
        <v>43559</v>
      </c>
      <c r="C1248" t="s">
        <v>17</v>
      </c>
      <c r="D1248" t="s">
        <v>19</v>
      </c>
      <c r="E1248">
        <f>COUNTIF($C$2:$C1248,$C1248)+COUNTIF($D$2:$D1248,$C1248)</f>
        <v>81</v>
      </c>
      <c r="F1248">
        <f>COUNTIF($C$2:$C1248,$D1248)+COUNTIF($D$2:$D1248,$D1248)</f>
        <v>81</v>
      </c>
      <c r="G1248">
        <v>3</v>
      </c>
      <c r="H1248">
        <v>0</v>
      </c>
      <c r="I1248" t="s">
        <v>60</v>
      </c>
      <c r="J1248" s="11">
        <v>19074</v>
      </c>
      <c r="K1248" s="12">
        <v>9.7222222222222224E-2</v>
      </c>
      <c r="L1248">
        <f t="shared" si="95"/>
        <v>1</v>
      </c>
      <c r="M1248">
        <f t="shared" si="97"/>
        <v>2</v>
      </c>
      <c r="N1248">
        <f t="shared" si="96"/>
        <v>0</v>
      </c>
      <c r="O1248">
        <f t="shared" si="98"/>
        <v>0</v>
      </c>
    </row>
    <row r="1249" spans="1:15" x14ac:dyDescent="0.3">
      <c r="A1249">
        <f t="shared" si="99"/>
        <v>1248</v>
      </c>
      <c r="B1249" s="10">
        <v>43559</v>
      </c>
      <c r="C1249" t="s">
        <v>13</v>
      </c>
      <c r="D1249" t="s">
        <v>22</v>
      </c>
      <c r="E1249">
        <f>COUNTIF($C$2:$C1249,$C1249)+COUNTIF($D$2:$D1249,$C1249)</f>
        <v>81</v>
      </c>
      <c r="F1249">
        <f>COUNTIF($C$2:$C1249,$D1249)+COUNTIF($D$2:$D1249,$D1249)</f>
        <v>81</v>
      </c>
      <c r="G1249">
        <v>2</v>
      </c>
      <c r="H1249">
        <v>3</v>
      </c>
      <c r="I1249" t="s">
        <v>60</v>
      </c>
      <c r="J1249" s="11">
        <v>17669</v>
      </c>
      <c r="K1249" s="12">
        <v>9.9999999999999992E-2</v>
      </c>
      <c r="L1249">
        <f t="shared" si="95"/>
        <v>0</v>
      </c>
      <c r="M1249">
        <f t="shared" si="97"/>
        <v>0</v>
      </c>
      <c r="N1249">
        <f t="shared" si="96"/>
        <v>1</v>
      </c>
      <c r="O1249">
        <f t="shared" si="98"/>
        <v>2</v>
      </c>
    </row>
    <row r="1250" spans="1:15" x14ac:dyDescent="0.3">
      <c r="A1250">
        <f t="shared" si="99"/>
        <v>1249</v>
      </c>
      <c r="B1250" s="10">
        <v>43559</v>
      </c>
      <c r="C1250" t="s">
        <v>16</v>
      </c>
      <c r="D1250" t="s">
        <v>34</v>
      </c>
      <c r="E1250">
        <f>COUNTIF($C$2:$C1250,$C1250)+COUNTIF($D$2:$D1250,$C1250)</f>
        <v>81</v>
      </c>
      <c r="F1250">
        <f>COUNTIF($C$2:$C1250,$D1250)+COUNTIF($D$2:$D1250,$D1250)</f>
        <v>81</v>
      </c>
      <c r="G1250">
        <v>1</v>
      </c>
      <c r="H1250">
        <v>4</v>
      </c>
      <c r="I1250" t="s">
        <v>60</v>
      </c>
      <c r="J1250" s="11">
        <v>18574</v>
      </c>
      <c r="K1250" s="12">
        <v>0.1013888888888889</v>
      </c>
      <c r="L1250">
        <f t="shared" si="95"/>
        <v>0</v>
      </c>
      <c r="M1250">
        <f t="shared" si="97"/>
        <v>0</v>
      </c>
      <c r="N1250">
        <f t="shared" si="96"/>
        <v>1</v>
      </c>
      <c r="O1250">
        <f t="shared" si="98"/>
        <v>2</v>
      </c>
    </row>
    <row r="1251" spans="1:15" x14ac:dyDescent="0.3">
      <c r="A1251">
        <f t="shared" si="99"/>
        <v>1250</v>
      </c>
      <c r="B1251" s="10">
        <v>43559</v>
      </c>
      <c r="C1251" t="s">
        <v>36</v>
      </c>
      <c r="D1251" t="s">
        <v>35</v>
      </c>
      <c r="E1251">
        <f>COUNTIF($C$2:$C1251,$C1251)+COUNTIF($D$2:$D1251,$C1251)</f>
        <v>81</v>
      </c>
      <c r="F1251">
        <f>COUNTIF($C$2:$C1251,$D1251)+COUNTIF($D$2:$D1251,$D1251)</f>
        <v>81</v>
      </c>
      <c r="G1251">
        <v>3</v>
      </c>
      <c r="H1251">
        <v>7</v>
      </c>
      <c r="I1251" t="s">
        <v>60</v>
      </c>
      <c r="J1251" s="11">
        <v>18203</v>
      </c>
      <c r="K1251" s="12">
        <v>0.10694444444444444</v>
      </c>
      <c r="L1251">
        <f t="shared" si="95"/>
        <v>0</v>
      </c>
      <c r="M1251">
        <f t="shared" si="97"/>
        <v>0</v>
      </c>
      <c r="N1251">
        <f t="shared" si="96"/>
        <v>1</v>
      </c>
      <c r="O1251">
        <f t="shared" si="98"/>
        <v>2</v>
      </c>
    </row>
    <row r="1252" spans="1:15" x14ac:dyDescent="0.3">
      <c r="A1252">
        <f t="shared" si="99"/>
        <v>1251</v>
      </c>
      <c r="B1252" s="10">
        <v>43559</v>
      </c>
      <c r="C1252" t="s">
        <v>11</v>
      </c>
      <c r="D1252" t="s">
        <v>7</v>
      </c>
      <c r="E1252">
        <f>COUNTIF($C$2:$C1252,$C1252)+COUNTIF($D$2:$D1252,$C1252)</f>
        <v>81</v>
      </c>
      <c r="F1252">
        <f>COUNTIF($C$2:$C1252,$D1252)+COUNTIF($D$2:$D1252,$D1252)</f>
        <v>81</v>
      </c>
      <c r="G1252">
        <v>3</v>
      </c>
      <c r="H1252">
        <v>1</v>
      </c>
      <c r="I1252" t="s">
        <v>60</v>
      </c>
      <c r="J1252" s="11">
        <v>19400</v>
      </c>
      <c r="K1252" s="12">
        <v>9.5138888888888884E-2</v>
      </c>
      <c r="L1252">
        <f t="shared" si="95"/>
        <v>1</v>
      </c>
      <c r="M1252">
        <f t="shared" si="97"/>
        <v>2</v>
      </c>
      <c r="N1252">
        <f t="shared" si="96"/>
        <v>0</v>
      </c>
      <c r="O1252">
        <f t="shared" si="98"/>
        <v>0</v>
      </c>
    </row>
    <row r="1253" spans="1:15" x14ac:dyDescent="0.3">
      <c r="A1253">
        <f t="shared" si="99"/>
        <v>1252</v>
      </c>
      <c r="B1253" s="10">
        <v>43559</v>
      </c>
      <c r="C1253" t="s">
        <v>32</v>
      </c>
      <c r="D1253" t="s">
        <v>12</v>
      </c>
      <c r="E1253">
        <f>COUNTIF($C$2:$C1253,$C1253)+COUNTIF($D$2:$D1253,$C1253)</f>
        <v>81</v>
      </c>
      <c r="F1253">
        <f>COUNTIF($C$2:$C1253,$D1253)+COUNTIF($D$2:$D1253,$D1253)</f>
        <v>81</v>
      </c>
      <c r="G1253">
        <v>4</v>
      </c>
      <c r="H1253">
        <v>1</v>
      </c>
      <c r="I1253" t="s">
        <v>60</v>
      </c>
      <c r="J1253" s="11">
        <v>18485</v>
      </c>
      <c r="K1253" s="12">
        <v>0.10277777777777779</v>
      </c>
      <c r="L1253">
        <f t="shared" si="95"/>
        <v>1</v>
      </c>
      <c r="M1253">
        <f t="shared" si="97"/>
        <v>2</v>
      </c>
      <c r="N1253">
        <f t="shared" si="96"/>
        <v>0</v>
      </c>
      <c r="O1253">
        <f t="shared" si="98"/>
        <v>0</v>
      </c>
    </row>
    <row r="1254" spans="1:15" x14ac:dyDescent="0.3">
      <c r="A1254">
        <f t="shared" si="99"/>
        <v>1253</v>
      </c>
      <c r="B1254" s="10">
        <v>43559</v>
      </c>
      <c r="C1254" t="s">
        <v>20</v>
      </c>
      <c r="D1254" t="s">
        <v>28</v>
      </c>
      <c r="E1254">
        <f>COUNTIF($C$2:$C1254,$C1254)+COUNTIF($D$2:$D1254,$C1254)</f>
        <v>81</v>
      </c>
      <c r="F1254">
        <f>COUNTIF($C$2:$C1254,$D1254)+COUNTIF($D$2:$D1254,$D1254)</f>
        <v>81</v>
      </c>
      <c r="G1254">
        <v>1</v>
      </c>
      <c r="H1254">
        <v>2</v>
      </c>
      <c r="I1254" t="s">
        <v>60</v>
      </c>
      <c r="J1254" s="11">
        <v>18506</v>
      </c>
      <c r="K1254" s="12">
        <v>9.8611111111111108E-2</v>
      </c>
      <c r="L1254">
        <f t="shared" si="95"/>
        <v>0</v>
      </c>
      <c r="M1254">
        <f t="shared" si="97"/>
        <v>0</v>
      </c>
      <c r="N1254">
        <f t="shared" si="96"/>
        <v>1</v>
      </c>
      <c r="O1254">
        <f t="shared" si="98"/>
        <v>2</v>
      </c>
    </row>
    <row r="1255" spans="1:15" x14ac:dyDescent="0.3">
      <c r="A1255">
        <f t="shared" si="99"/>
        <v>1254</v>
      </c>
      <c r="B1255" s="10">
        <v>43560</v>
      </c>
      <c r="C1255" t="s">
        <v>14</v>
      </c>
      <c r="D1255" t="s">
        <v>27</v>
      </c>
      <c r="E1255">
        <f>COUNTIF($C$2:$C1255,$C1255)+COUNTIF($D$2:$D1255,$C1255)</f>
        <v>81</v>
      </c>
      <c r="F1255">
        <f>COUNTIF($C$2:$C1255,$D1255)+COUNTIF($D$2:$D1255,$D1255)</f>
        <v>82</v>
      </c>
      <c r="G1255">
        <v>2</v>
      </c>
      <c r="H1255">
        <v>5</v>
      </c>
      <c r="I1255" t="s">
        <v>60</v>
      </c>
      <c r="J1255" s="11">
        <v>17306</v>
      </c>
      <c r="K1255" s="12">
        <v>0.10486111111111111</v>
      </c>
      <c r="L1255">
        <f t="shared" si="95"/>
        <v>0</v>
      </c>
      <c r="M1255">
        <f t="shared" si="97"/>
        <v>0</v>
      </c>
      <c r="N1255">
        <f t="shared" si="96"/>
        <v>1</v>
      </c>
      <c r="O1255">
        <f t="shared" si="98"/>
        <v>2</v>
      </c>
    </row>
    <row r="1256" spans="1:15" x14ac:dyDescent="0.3">
      <c r="A1256">
        <f t="shared" si="99"/>
        <v>1255</v>
      </c>
      <c r="B1256" s="10">
        <v>43560</v>
      </c>
      <c r="C1256" t="s">
        <v>23</v>
      </c>
      <c r="D1256" t="s">
        <v>21</v>
      </c>
      <c r="E1256">
        <f>COUNTIF($C$2:$C1256,$C1256)+COUNTIF($D$2:$D1256,$C1256)</f>
        <v>81</v>
      </c>
      <c r="F1256">
        <f>COUNTIF($C$2:$C1256,$D1256)+COUNTIF($D$2:$D1256,$D1256)</f>
        <v>81</v>
      </c>
      <c r="G1256">
        <v>1</v>
      </c>
      <c r="H1256">
        <v>6</v>
      </c>
      <c r="I1256" t="s">
        <v>60</v>
      </c>
      <c r="J1256" s="11">
        <v>21626</v>
      </c>
      <c r="K1256" s="12">
        <v>9.9999999999999992E-2</v>
      </c>
      <c r="L1256">
        <f t="shared" si="95"/>
        <v>0</v>
      </c>
      <c r="M1256">
        <f t="shared" si="97"/>
        <v>0</v>
      </c>
      <c r="N1256">
        <f t="shared" si="96"/>
        <v>1</v>
      </c>
      <c r="O1256">
        <f t="shared" si="98"/>
        <v>2</v>
      </c>
    </row>
    <row r="1257" spans="1:15" x14ac:dyDescent="0.3">
      <c r="A1257">
        <f t="shared" si="99"/>
        <v>1256</v>
      </c>
      <c r="B1257" s="10">
        <v>43560</v>
      </c>
      <c r="C1257" t="s">
        <v>30</v>
      </c>
      <c r="D1257" t="s">
        <v>8</v>
      </c>
      <c r="E1257">
        <f>COUNTIF($C$2:$C1257,$C1257)+COUNTIF($D$2:$D1257,$C1257)</f>
        <v>81</v>
      </c>
      <c r="F1257">
        <f>COUNTIF($C$2:$C1257,$D1257)+COUNTIF($D$2:$D1257,$D1257)</f>
        <v>81</v>
      </c>
      <c r="G1257">
        <v>3</v>
      </c>
      <c r="H1257">
        <v>2</v>
      </c>
      <c r="I1257" t="s">
        <v>62</v>
      </c>
      <c r="J1257" s="11">
        <v>17341</v>
      </c>
      <c r="K1257" s="12">
        <v>0.11319444444444444</v>
      </c>
      <c r="L1257">
        <f t="shared" si="95"/>
        <v>1</v>
      </c>
      <c r="M1257">
        <f t="shared" si="97"/>
        <v>2</v>
      </c>
      <c r="N1257">
        <f t="shared" si="96"/>
        <v>0</v>
      </c>
      <c r="O1257">
        <f t="shared" si="98"/>
        <v>1</v>
      </c>
    </row>
    <row r="1258" spans="1:15" x14ac:dyDescent="0.3">
      <c r="A1258">
        <f t="shared" si="99"/>
        <v>1257</v>
      </c>
      <c r="B1258" s="10">
        <v>43561</v>
      </c>
      <c r="C1258" t="s">
        <v>26</v>
      </c>
      <c r="D1258" t="s">
        <v>32</v>
      </c>
      <c r="E1258">
        <f>COUNTIF($C$2:$C1258,$C1258)+COUNTIF($D$2:$D1258,$C1258)</f>
        <v>82</v>
      </c>
      <c r="F1258">
        <f>COUNTIF($C$2:$C1258,$D1258)+COUNTIF($D$2:$D1258,$D1258)</f>
        <v>82</v>
      </c>
      <c r="G1258">
        <v>4</v>
      </c>
      <c r="H1258">
        <v>2</v>
      </c>
      <c r="I1258" t="s">
        <v>60</v>
      </c>
      <c r="J1258" s="11">
        <v>17125</v>
      </c>
      <c r="K1258" s="12">
        <v>0.10347222222222223</v>
      </c>
      <c r="L1258">
        <f t="shared" si="95"/>
        <v>1</v>
      </c>
      <c r="M1258">
        <f t="shared" si="97"/>
        <v>2</v>
      </c>
      <c r="N1258">
        <f t="shared" si="96"/>
        <v>0</v>
      </c>
      <c r="O1258">
        <f t="shared" si="98"/>
        <v>0</v>
      </c>
    </row>
    <row r="1259" spans="1:15" x14ac:dyDescent="0.3">
      <c r="A1259">
        <f t="shared" si="99"/>
        <v>1258</v>
      </c>
      <c r="B1259" s="10">
        <v>43561</v>
      </c>
      <c r="C1259" t="s">
        <v>11</v>
      </c>
      <c r="D1259" t="s">
        <v>17</v>
      </c>
      <c r="E1259">
        <f>COUNTIF($C$2:$C1259,$C1259)+COUNTIF($D$2:$D1259,$C1259)</f>
        <v>82</v>
      </c>
      <c r="F1259">
        <f>COUNTIF($C$2:$C1259,$D1259)+COUNTIF($D$2:$D1259,$D1259)</f>
        <v>82</v>
      </c>
      <c r="G1259">
        <v>6</v>
      </c>
      <c r="H1259">
        <v>3</v>
      </c>
      <c r="I1259" t="s">
        <v>60</v>
      </c>
      <c r="J1259" s="11">
        <v>17565</v>
      </c>
      <c r="K1259" s="12">
        <v>9.930555555555555E-2</v>
      </c>
      <c r="L1259">
        <f t="shared" si="95"/>
        <v>1</v>
      </c>
      <c r="M1259">
        <f t="shared" si="97"/>
        <v>2</v>
      </c>
      <c r="N1259">
        <f t="shared" si="96"/>
        <v>0</v>
      </c>
      <c r="O1259">
        <f t="shared" si="98"/>
        <v>0</v>
      </c>
    </row>
    <row r="1260" spans="1:15" x14ac:dyDescent="0.3">
      <c r="A1260">
        <f t="shared" si="99"/>
        <v>1259</v>
      </c>
      <c r="B1260" s="10">
        <v>43561</v>
      </c>
      <c r="C1260" t="s">
        <v>18</v>
      </c>
      <c r="D1260" t="s">
        <v>15</v>
      </c>
      <c r="E1260">
        <f>COUNTIF($C$2:$C1260,$C1260)+COUNTIF($D$2:$D1260,$C1260)</f>
        <v>82</v>
      </c>
      <c r="F1260">
        <f>COUNTIF($C$2:$C1260,$D1260)+COUNTIF($D$2:$D1260,$D1260)</f>
        <v>82</v>
      </c>
      <c r="G1260">
        <v>3</v>
      </c>
      <c r="H1260">
        <v>1</v>
      </c>
      <c r="I1260" t="s">
        <v>60</v>
      </c>
      <c r="J1260" s="11">
        <v>19289</v>
      </c>
      <c r="K1260" s="12">
        <v>0.10069444444444443</v>
      </c>
      <c r="L1260">
        <f t="shared" si="95"/>
        <v>1</v>
      </c>
      <c r="M1260">
        <f t="shared" si="97"/>
        <v>2</v>
      </c>
      <c r="N1260">
        <f t="shared" si="96"/>
        <v>0</v>
      </c>
      <c r="O1260">
        <f t="shared" si="98"/>
        <v>0</v>
      </c>
    </row>
    <row r="1261" spans="1:15" x14ac:dyDescent="0.3">
      <c r="A1261">
        <f t="shared" si="99"/>
        <v>1260</v>
      </c>
      <c r="B1261" s="10">
        <v>43561</v>
      </c>
      <c r="C1261" t="s">
        <v>19</v>
      </c>
      <c r="D1261" t="s">
        <v>23</v>
      </c>
      <c r="E1261">
        <f>COUNTIF($C$2:$C1261,$C1261)+COUNTIF($D$2:$D1261,$C1261)</f>
        <v>82</v>
      </c>
      <c r="F1261">
        <f>COUNTIF($C$2:$C1261,$D1261)+COUNTIF($D$2:$D1261,$D1261)</f>
        <v>82</v>
      </c>
      <c r="G1261">
        <v>0</v>
      </c>
      <c r="H1261">
        <v>3</v>
      </c>
      <c r="I1261" t="s">
        <v>60</v>
      </c>
      <c r="J1261" s="11">
        <v>18532</v>
      </c>
      <c r="K1261" s="12">
        <v>0.10416666666666667</v>
      </c>
      <c r="L1261">
        <f t="shared" si="95"/>
        <v>0</v>
      </c>
      <c r="M1261">
        <f t="shared" si="97"/>
        <v>0</v>
      </c>
      <c r="N1261">
        <f t="shared" si="96"/>
        <v>1</v>
      </c>
      <c r="O1261">
        <f t="shared" si="98"/>
        <v>2</v>
      </c>
    </row>
    <row r="1262" spans="1:15" x14ac:dyDescent="0.3">
      <c r="A1262">
        <f t="shared" si="99"/>
        <v>1261</v>
      </c>
      <c r="B1262" s="10">
        <v>43561</v>
      </c>
      <c r="C1262" t="s">
        <v>10</v>
      </c>
      <c r="D1262" t="s">
        <v>16</v>
      </c>
      <c r="E1262">
        <f>COUNTIF($C$2:$C1262,$C1262)+COUNTIF($D$2:$D1262,$C1262)</f>
        <v>82</v>
      </c>
      <c r="F1262">
        <f>COUNTIF($C$2:$C1262,$D1262)+COUNTIF($D$2:$D1262,$D1262)</f>
        <v>82</v>
      </c>
      <c r="G1262">
        <v>7</v>
      </c>
      <c r="H1262">
        <v>1</v>
      </c>
      <c r="I1262" t="s">
        <v>60</v>
      </c>
      <c r="J1262" s="11">
        <v>19515</v>
      </c>
      <c r="K1262" s="12">
        <v>9.8611111111111108E-2</v>
      </c>
      <c r="L1262">
        <f t="shared" si="95"/>
        <v>1</v>
      </c>
      <c r="M1262">
        <f t="shared" si="97"/>
        <v>2</v>
      </c>
      <c r="N1262">
        <f t="shared" si="96"/>
        <v>0</v>
      </c>
      <c r="O1262">
        <f t="shared" si="98"/>
        <v>0</v>
      </c>
    </row>
    <row r="1263" spans="1:15" x14ac:dyDescent="0.3">
      <c r="A1263">
        <f t="shared" si="99"/>
        <v>1262</v>
      </c>
      <c r="B1263" s="10">
        <v>43561</v>
      </c>
      <c r="C1263" t="s">
        <v>29</v>
      </c>
      <c r="D1263" t="s">
        <v>31</v>
      </c>
      <c r="E1263">
        <f>COUNTIF($C$2:$C1263,$C1263)+COUNTIF($D$2:$D1263,$C1263)</f>
        <v>82</v>
      </c>
      <c r="F1263">
        <f>COUNTIF($C$2:$C1263,$D1263)+COUNTIF($D$2:$D1263,$D1263)</f>
        <v>82</v>
      </c>
      <c r="G1263">
        <v>4</v>
      </c>
      <c r="H1263">
        <v>3</v>
      </c>
      <c r="I1263" t="s">
        <v>61</v>
      </c>
      <c r="J1263" s="11">
        <v>15259</v>
      </c>
      <c r="K1263" s="12">
        <v>0.11458333333333333</v>
      </c>
      <c r="L1263">
        <f t="shared" si="95"/>
        <v>1</v>
      </c>
      <c r="M1263">
        <f t="shared" si="97"/>
        <v>2</v>
      </c>
      <c r="N1263">
        <f t="shared" si="96"/>
        <v>0</v>
      </c>
      <c r="O1263">
        <f t="shared" si="98"/>
        <v>1</v>
      </c>
    </row>
    <row r="1264" spans="1:15" x14ac:dyDescent="0.3">
      <c r="A1264">
        <f t="shared" si="99"/>
        <v>1263</v>
      </c>
      <c r="B1264" s="10">
        <v>43561</v>
      </c>
      <c r="C1264" t="s">
        <v>12</v>
      </c>
      <c r="D1264" t="s">
        <v>14</v>
      </c>
      <c r="E1264">
        <f>COUNTIF($C$2:$C1264,$C1264)+COUNTIF($D$2:$D1264,$C1264)</f>
        <v>82</v>
      </c>
      <c r="F1264">
        <f>COUNTIF($C$2:$C1264,$D1264)+COUNTIF($D$2:$D1264,$D1264)</f>
        <v>82</v>
      </c>
      <c r="G1264">
        <v>2</v>
      </c>
      <c r="H1264">
        <v>5</v>
      </c>
      <c r="I1264" t="s">
        <v>60</v>
      </c>
      <c r="J1264" s="11">
        <v>18230</v>
      </c>
      <c r="K1264" s="12">
        <v>0.10416666666666667</v>
      </c>
      <c r="L1264">
        <f t="shared" si="95"/>
        <v>0</v>
      </c>
      <c r="M1264">
        <f t="shared" si="97"/>
        <v>0</v>
      </c>
      <c r="N1264">
        <f t="shared" si="96"/>
        <v>1</v>
      </c>
      <c r="O1264">
        <f t="shared" si="98"/>
        <v>2</v>
      </c>
    </row>
    <row r="1265" spans="1:15" x14ac:dyDescent="0.3">
      <c r="A1265">
        <f t="shared" si="99"/>
        <v>1264</v>
      </c>
      <c r="B1265" s="10">
        <v>43561</v>
      </c>
      <c r="C1265" t="s">
        <v>7</v>
      </c>
      <c r="D1265" t="s">
        <v>20</v>
      </c>
      <c r="E1265">
        <f>COUNTIF($C$2:$C1265,$C1265)+COUNTIF($D$2:$D1265,$C1265)</f>
        <v>82</v>
      </c>
      <c r="F1265">
        <f>COUNTIF($C$2:$C1265,$D1265)+COUNTIF($D$2:$D1265,$D1265)</f>
        <v>82</v>
      </c>
      <c r="G1265">
        <v>5</v>
      </c>
      <c r="H1265">
        <v>6</v>
      </c>
      <c r="I1265" t="s">
        <v>62</v>
      </c>
      <c r="J1265" s="11">
        <v>21302</v>
      </c>
      <c r="K1265" s="12">
        <v>0.11875000000000001</v>
      </c>
      <c r="L1265">
        <f t="shared" si="95"/>
        <v>0</v>
      </c>
      <c r="M1265">
        <f t="shared" si="97"/>
        <v>1</v>
      </c>
      <c r="N1265">
        <f t="shared" si="96"/>
        <v>1</v>
      </c>
      <c r="O1265">
        <f t="shared" si="98"/>
        <v>2</v>
      </c>
    </row>
    <row r="1266" spans="1:15" x14ac:dyDescent="0.3">
      <c r="A1266">
        <f t="shared" si="99"/>
        <v>1265</v>
      </c>
      <c r="B1266" s="10">
        <v>43561</v>
      </c>
      <c r="C1266" t="s">
        <v>21</v>
      </c>
      <c r="D1266" t="s">
        <v>22</v>
      </c>
      <c r="E1266">
        <f>COUNTIF($C$2:$C1266,$C1266)+COUNTIF($D$2:$D1266,$C1266)</f>
        <v>82</v>
      </c>
      <c r="F1266">
        <f>COUNTIF($C$2:$C1266,$D1266)+COUNTIF($D$2:$D1266,$D1266)</f>
        <v>82</v>
      </c>
      <c r="G1266">
        <v>2</v>
      </c>
      <c r="H1266">
        <v>5</v>
      </c>
      <c r="I1266" t="s">
        <v>60</v>
      </c>
      <c r="J1266" s="11">
        <v>17694</v>
      </c>
      <c r="K1266" s="12">
        <v>9.9999999999999992E-2</v>
      </c>
      <c r="L1266">
        <f t="shared" si="95"/>
        <v>0</v>
      </c>
      <c r="M1266">
        <f t="shared" si="97"/>
        <v>0</v>
      </c>
      <c r="N1266">
        <f t="shared" si="96"/>
        <v>1</v>
      </c>
      <c r="O1266">
        <f t="shared" si="98"/>
        <v>2</v>
      </c>
    </row>
    <row r="1267" spans="1:15" x14ac:dyDescent="0.3">
      <c r="A1267">
        <f t="shared" si="99"/>
        <v>1266</v>
      </c>
      <c r="B1267" s="10">
        <v>43561</v>
      </c>
      <c r="C1267" t="s">
        <v>30</v>
      </c>
      <c r="D1267" t="s">
        <v>9</v>
      </c>
      <c r="E1267">
        <f>COUNTIF($C$2:$C1267,$C1267)+COUNTIF($D$2:$D1267,$C1267)</f>
        <v>82</v>
      </c>
      <c r="F1267">
        <f>COUNTIF($C$2:$C1267,$D1267)+COUNTIF($D$2:$D1267,$D1267)</f>
        <v>82</v>
      </c>
      <c r="G1267">
        <v>6</v>
      </c>
      <c r="H1267">
        <v>2</v>
      </c>
      <c r="I1267" t="s">
        <v>60</v>
      </c>
      <c r="J1267" s="11">
        <v>18425</v>
      </c>
      <c r="K1267" s="12">
        <v>9.5138888888888884E-2</v>
      </c>
      <c r="L1267">
        <f t="shared" si="95"/>
        <v>1</v>
      </c>
      <c r="M1267">
        <f t="shared" si="97"/>
        <v>2</v>
      </c>
      <c r="N1267">
        <f t="shared" si="96"/>
        <v>0</v>
      </c>
      <c r="O1267">
        <f t="shared" si="98"/>
        <v>0</v>
      </c>
    </row>
    <row r="1268" spans="1:15" x14ac:dyDescent="0.3">
      <c r="A1268">
        <f t="shared" si="99"/>
        <v>1267</v>
      </c>
      <c r="B1268" s="10">
        <v>43561</v>
      </c>
      <c r="C1268" t="s">
        <v>25</v>
      </c>
      <c r="D1268" t="s">
        <v>36</v>
      </c>
      <c r="E1268">
        <f>COUNTIF($C$2:$C1268,$C1268)+COUNTIF($D$2:$D1268,$C1268)</f>
        <v>82</v>
      </c>
      <c r="F1268">
        <f>COUNTIF($C$2:$C1268,$D1268)+COUNTIF($D$2:$D1268,$D1268)</f>
        <v>82</v>
      </c>
      <c r="G1268">
        <v>4</v>
      </c>
      <c r="H1268">
        <v>3</v>
      </c>
      <c r="I1268" t="s">
        <v>60</v>
      </c>
      <c r="J1268" s="11">
        <v>19433</v>
      </c>
      <c r="K1268" s="12">
        <v>0.10069444444444443</v>
      </c>
      <c r="L1268">
        <f t="shared" si="95"/>
        <v>1</v>
      </c>
      <c r="M1268">
        <f t="shared" si="97"/>
        <v>2</v>
      </c>
      <c r="N1268">
        <f t="shared" si="96"/>
        <v>0</v>
      </c>
      <c r="O1268">
        <f t="shared" si="98"/>
        <v>0</v>
      </c>
    </row>
    <row r="1269" spans="1:15" x14ac:dyDescent="0.3">
      <c r="A1269">
        <f t="shared" si="99"/>
        <v>1268</v>
      </c>
      <c r="B1269" s="10">
        <v>43561</v>
      </c>
      <c r="C1269" t="s">
        <v>8</v>
      </c>
      <c r="D1269" t="s">
        <v>34</v>
      </c>
      <c r="E1269">
        <f>COUNTIF($C$2:$C1269,$C1269)+COUNTIF($D$2:$D1269,$C1269)</f>
        <v>82</v>
      </c>
      <c r="F1269">
        <f>COUNTIF($C$2:$C1269,$D1269)+COUNTIF($D$2:$D1269,$D1269)</f>
        <v>82</v>
      </c>
      <c r="G1269">
        <v>4</v>
      </c>
      <c r="H1269">
        <v>3</v>
      </c>
      <c r="I1269" t="s">
        <v>61</v>
      </c>
      <c r="J1269" s="11">
        <v>18660</v>
      </c>
      <c r="K1269" s="12">
        <v>0.10694444444444444</v>
      </c>
      <c r="L1269">
        <f t="shared" si="95"/>
        <v>1</v>
      </c>
      <c r="M1269">
        <f t="shared" si="97"/>
        <v>2</v>
      </c>
      <c r="N1269">
        <f t="shared" si="96"/>
        <v>0</v>
      </c>
      <c r="O1269">
        <f t="shared" si="98"/>
        <v>1</v>
      </c>
    </row>
    <row r="1270" spans="1:15" x14ac:dyDescent="0.3">
      <c r="A1270">
        <f t="shared" si="99"/>
        <v>1269</v>
      </c>
      <c r="B1270" s="10">
        <v>43561</v>
      </c>
      <c r="C1270" t="s">
        <v>24</v>
      </c>
      <c r="D1270" t="s">
        <v>6</v>
      </c>
      <c r="E1270">
        <f>COUNTIF($C$2:$C1270,$C1270)+COUNTIF($D$2:$D1270,$C1270)</f>
        <v>82</v>
      </c>
      <c r="F1270">
        <f>COUNTIF($C$2:$C1270,$D1270)+COUNTIF($D$2:$D1270,$D1270)</f>
        <v>82</v>
      </c>
      <c r="G1270">
        <v>2</v>
      </c>
      <c r="H1270">
        <v>5</v>
      </c>
      <c r="I1270" t="s">
        <v>60</v>
      </c>
      <c r="J1270" s="11">
        <v>17562</v>
      </c>
      <c r="K1270" s="12">
        <v>9.7916666666666666E-2</v>
      </c>
      <c r="L1270">
        <f t="shared" si="95"/>
        <v>0</v>
      </c>
      <c r="M1270">
        <f t="shared" si="97"/>
        <v>0</v>
      </c>
      <c r="N1270">
        <f t="shared" si="96"/>
        <v>1</v>
      </c>
      <c r="O1270">
        <f t="shared" si="98"/>
        <v>2</v>
      </c>
    </row>
    <row r="1271" spans="1:15" x14ac:dyDescent="0.3">
      <c r="A1271">
        <f t="shared" si="99"/>
        <v>1270</v>
      </c>
      <c r="B1271" s="10">
        <v>43561</v>
      </c>
      <c r="C1271" t="s">
        <v>13</v>
      </c>
      <c r="D1271" t="s">
        <v>35</v>
      </c>
      <c r="E1271">
        <f>COUNTIF($C$2:$C1271,$C1271)+COUNTIF($D$2:$D1271,$C1271)</f>
        <v>82</v>
      </c>
      <c r="F1271">
        <f>COUNTIF($C$2:$C1271,$D1271)+COUNTIF($D$2:$D1271,$D1271)</f>
        <v>82</v>
      </c>
      <c r="G1271">
        <v>2</v>
      </c>
      <c r="H1271">
        <v>3</v>
      </c>
      <c r="I1271" t="s">
        <v>62</v>
      </c>
      <c r="J1271" s="11">
        <v>17970</v>
      </c>
      <c r="K1271" s="12">
        <v>0.1076388888888889</v>
      </c>
      <c r="L1271">
        <f t="shared" si="95"/>
        <v>0</v>
      </c>
      <c r="M1271">
        <f t="shared" si="97"/>
        <v>1</v>
      </c>
      <c r="N1271">
        <f t="shared" si="96"/>
        <v>1</v>
      </c>
      <c r="O1271">
        <f t="shared" si="98"/>
        <v>2</v>
      </c>
    </row>
    <row r="1272" spans="1:15" x14ac:dyDescent="0.3">
      <c r="A1272">
        <f t="shared" si="99"/>
        <v>1271</v>
      </c>
      <c r="B1272" s="10">
        <v>43561</v>
      </c>
      <c r="C1272" t="s">
        <v>33</v>
      </c>
      <c r="D1272" t="s">
        <v>28</v>
      </c>
      <c r="E1272">
        <f>COUNTIF($C$2:$C1272,$C1272)+COUNTIF($D$2:$D1272,$C1272)</f>
        <v>82</v>
      </c>
      <c r="F1272">
        <f>COUNTIF($C$2:$C1272,$D1272)+COUNTIF($D$2:$D1272,$D1272)</f>
        <v>82</v>
      </c>
      <c r="G1272">
        <v>3</v>
      </c>
      <c r="H1272">
        <v>0</v>
      </c>
      <c r="I1272" t="s">
        <v>60</v>
      </c>
      <c r="J1272" s="11">
        <v>18506</v>
      </c>
      <c r="K1272" s="12">
        <v>9.5138888888888884E-2</v>
      </c>
      <c r="L1272">
        <f t="shared" si="95"/>
        <v>1</v>
      </c>
      <c r="M1272">
        <f t="shared" si="97"/>
        <v>2</v>
      </c>
      <c r="N1272">
        <f t="shared" si="96"/>
        <v>0</v>
      </c>
      <c r="O1272">
        <f t="shared" si="9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2096-0C5E-4C67-9580-90ECC72D83A6}">
  <dimension ref="A1:O32"/>
  <sheetViews>
    <sheetView workbookViewId="0">
      <selection activeCell="E1" sqref="E1:E1048576"/>
    </sheetView>
  </sheetViews>
  <sheetFormatPr defaultColWidth="8.77734375" defaultRowHeight="14.4" x14ac:dyDescent="0.3"/>
  <cols>
    <col min="1" max="1" width="8.44140625" bestFit="1" customWidth="1"/>
    <col min="2" max="2" width="19.5546875" bestFit="1" customWidth="1"/>
    <col min="3" max="3" width="11.77734375" bestFit="1" customWidth="1"/>
    <col min="4" max="4" width="10.6640625" bestFit="1" customWidth="1"/>
    <col min="5" max="5" width="8" bestFit="1" customWidth="1"/>
    <col min="6" max="6" width="7.21875" bestFit="1" customWidth="1"/>
    <col min="7" max="7" width="7.109375" bestFit="1" customWidth="1"/>
    <col min="8" max="8" width="10.33203125" bestFit="1" customWidth="1"/>
    <col min="9" max="9" width="13.77734375" bestFit="1" customWidth="1"/>
    <col min="10" max="10" width="7.77734375" bestFit="1" customWidth="1"/>
    <col min="11" max="11" width="15.44140625" bestFit="1" customWidth="1"/>
    <col min="12" max="12" width="18.88671875" bestFit="1" customWidth="1"/>
    <col min="13" max="13" width="18.6640625" bestFit="1" customWidth="1"/>
    <col min="14" max="15" width="4.88671875" bestFit="1" customWidth="1"/>
  </cols>
  <sheetData>
    <row r="1" spans="1:15" x14ac:dyDescent="0.3">
      <c r="A1" s="3" t="s">
        <v>38</v>
      </c>
      <c r="B1" s="3" t="s">
        <v>48</v>
      </c>
      <c r="C1" s="3" t="s">
        <v>40</v>
      </c>
      <c r="D1" s="3" t="s">
        <v>45</v>
      </c>
      <c r="E1" s="5" t="s">
        <v>37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39</v>
      </c>
      <c r="K1" s="5" t="s">
        <v>54</v>
      </c>
      <c r="L1" s="5" t="s">
        <v>55</v>
      </c>
      <c r="M1" s="5" t="s">
        <v>56</v>
      </c>
      <c r="N1" s="5" t="s">
        <v>46</v>
      </c>
      <c r="O1" s="5" t="s">
        <v>47</v>
      </c>
    </row>
    <row r="2" spans="1:15" x14ac:dyDescent="0.3">
      <c r="A2" s="4">
        <v>1</v>
      </c>
      <c r="B2" s="4" t="s">
        <v>27</v>
      </c>
      <c r="C2" s="4" t="s">
        <v>41</v>
      </c>
      <c r="D2" s="4" t="str">
        <f>IF(OR(C2="atlantic",C2="metropolitan"),"Eastern","Western")</f>
        <v>Western</v>
      </c>
      <c r="E2" s="7"/>
      <c r="F2" s="4"/>
      <c r="G2" s="4"/>
      <c r="H2" s="4"/>
      <c r="I2" s="8"/>
      <c r="J2" s="4"/>
      <c r="K2" s="4"/>
      <c r="L2" s="4"/>
      <c r="M2" s="4"/>
      <c r="N2" s="4"/>
      <c r="O2" s="4"/>
    </row>
    <row r="3" spans="1:15" x14ac:dyDescent="0.3">
      <c r="A3" s="4">
        <v>2</v>
      </c>
      <c r="B3" s="4" t="s">
        <v>32</v>
      </c>
      <c r="C3" s="4" t="s">
        <v>41</v>
      </c>
      <c r="D3" s="4" t="str">
        <f t="shared" ref="D3:D32" si="0">IF(OR(C3="atlantic",C3="metropolitan"),"Eastern","Western")</f>
        <v>Western</v>
      </c>
      <c r="E3" s="7"/>
      <c r="F3" s="4"/>
      <c r="G3" s="4"/>
      <c r="H3" s="4"/>
      <c r="I3" s="8"/>
      <c r="J3" s="4"/>
      <c r="K3" s="4"/>
      <c r="L3" s="4"/>
      <c r="M3" s="4"/>
      <c r="N3" s="4"/>
      <c r="O3" s="4"/>
    </row>
    <row r="4" spans="1:15" x14ac:dyDescent="0.3">
      <c r="A4" s="4">
        <v>3</v>
      </c>
      <c r="B4" s="4" t="s">
        <v>17</v>
      </c>
      <c r="C4" s="4" t="s">
        <v>42</v>
      </c>
      <c r="D4" s="4" t="str">
        <f t="shared" si="0"/>
        <v>Eastern</v>
      </c>
      <c r="E4" s="7"/>
      <c r="F4" s="4"/>
      <c r="G4" s="4"/>
      <c r="H4" s="4"/>
      <c r="I4" s="8"/>
      <c r="J4" s="4"/>
      <c r="K4" s="4"/>
      <c r="L4" s="4"/>
      <c r="M4" s="4"/>
      <c r="N4" s="4"/>
      <c r="O4" s="4"/>
    </row>
    <row r="5" spans="1:15" x14ac:dyDescent="0.3">
      <c r="A5" s="4">
        <v>4</v>
      </c>
      <c r="B5" s="4" t="s">
        <v>10</v>
      </c>
      <c r="C5" s="4" t="s">
        <v>42</v>
      </c>
      <c r="D5" s="4" t="str">
        <f t="shared" si="0"/>
        <v>Eastern</v>
      </c>
      <c r="E5" s="7"/>
      <c r="F5" s="4"/>
      <c r="G5" s="4"/>
      <c r="H5" s="4"/>
      <c r="I5" s="8"/>
      <c r="J5" s="4"/>
      <c r="K5" s="4"/>
      <c r="L5" s="4"/>
      <c r="M5" s="4"/>
      <c r="N5" s="4"/>
      <c r="O5" s="4"/>
    </row>
    <row r="6" spans="1:15" x14ac:dyDescent="0.3">
      <c r="A6" s="4">
        <v>5</v>
      </c>
      <c r="B6" s="4" t="s">
        <v>15</v>
      </c>
      <c r="C6" s="4" t="s">
        <v>41</v>
      </c>
      <c r="D6" s="4" t="str">
        <f t="shared" si="0"/>
        <v>Western</v>
      </c>
      <c r="E6" s="7"/>
      <c r="F6" s="4"/>
      <c r="G6" s="4"/>
      <c r="H6" s="4"/>
      <c r="I6" s="8"/>
      <c r="J6" s="4"/>
      <c r="K6" s="4"/>
      <c r="L6" s="4"/>
      <c r="M6" s="4"/>
      <c r="N6" s="4"/>
      <c r="O6" s="4"/>
    </row>
    <row r="7" spans="1:15" x14ac:dyDescent="0.3">
      <c r="A7" s="4">
        <v>6</v>
      </c>
      <c r="B7" s="4" t="s">
        <v>25</v>
      </c>
      <c r="C7" s="4" t="s">
        <v>43</v>
      </c>
      <c r="D7" s="4" t="str">
        <f t="shared" si="0"/>
        <v>Eastern</v>
      </c>
      <c r="E7" s="7"/>
      <c r="F7" s="4"/>
      <c r="G7" s="4"/>
      <c r="H7" s="4"/>
      <c r="I7" s="8"/>
      <c r="J7" s="4"/>
      <c r="K7" s="4"/>
      <c r="L7" s="4"/>
      <c r="M7" s="4"/>
      <c r="N7" s="4"/>
      <c r="O7" s="4"/>
    </row>
    <row r="8" spans="1:15" x14ac:dyDescent="0.3">
      <c r="A8" s="4">
        <v>7</v>
      </c>
      <c r="B8" s="4" t="s">
        <v>21</v>
      </c>
      <c r="C8" s="4" t="s">
        <v>44</v>
      </c>
      <c r="D8" s="4" t="str">
        <f t="shared" si="0"/>
        <v>Western</v>
      </c>
      <c r="E8" s="7"/>
      <c r="F8" s="4"/>
      <c r="G8" s="4"/>
      <c r="H8" s="4"/>
      <c r="I8" s="8"/>
      <c r="J8" s="4"/>
      <c r="K8" s="4"/>
      <c r="L8" s="4"/>
      <c r="M8" s="4"/>
      <c r="N8" s="4"/>
      <c r="O8" s="4"/>
    </row>
    <row r="9" spans="1:15" x14ac:dyDescent="0.3">
      <c r="A9" s="4">
        <v>8</v>
      </c>
      <c r="B9" s="4" t="s">
        <v>24</v>
      </c>
      <c r="C9" s="4" t="s">
        <v>44</v>
      </c>
      <c r="D9" s="4" t="str">
        <f t="shared" si="0"/>
        <v>Western</v>
      </c>
      <c r="E9" s="7"/>
      <c r="F9" s="4"/>
      <c r="G9" s="4"/>
      <c r="H9" s="4"/>
      <c r="I9" s="8"/>
      <c r="J9" s="4"/>
      <c r="K9" s="4"/>
      <c r="L9" s="4"/>
      <c r="M9" s="4"/>
      <c r="N9" s="4"/>
      <c r="O9" s="4"/>
    </row>
    <row r="10" spans="1:15" x14ac:dyDescent="0.3">
      <c r="A10" s="4">
        <v>9</v>
      </c>
      <c r="B10" s="4" t="s">
        <v>30</v>
      </c>
      <c r="C10" s="4" t="s">
        <v>43</v>
      </c>
      <c r="D10" s="4" t="str">
        <f t="shared" si="0"/>
        <v>Eastern</v>
      </c>
      <c r="E10" s="7"/>
      <c r="F10" s="4"/>
      <c r="G10" s="4"/>
      <c r="H10" s="4"/>
      <c r="I10" s="8"/>
      <c r="J10" s="4"/>
      <c r="K10" s="4"/>
      <c r="L10" s="4"/>
      <c r="M10" s="4"/>
      <c r="N10" s="4"/>
      <c r="O10" s="4"/>
    </row>
    <row r="11" spans="1:15" x14ac:dyDescent="0.3">
      <c r="A11" s="4">
        <v>10</v>
      </c>
      <c r="B11" s="4" t="s">
        <v>23</v>
      </c>
      <c r="C11" s="4" t="s">
        <v>44</v>
      </c>
      <c r="D11" s="4" t="str">
        <f t="shared" si="0"/>
        <v>Western</v>
      </c>
      <c r="E11" s="7"/>
      <c r="F11" s="4"/>
      <c r="G11" s="4"/>
      <c r="H11" s="4"/>
      <c r="I11" s="8"/>
      <c r="J11" s="4"/>
      <c r="K11" s="4"/>
      <c r="L11" s="4"/>
      <c r="M11" s="4"/>
      <c r="N11" s="4"/>
      <c r="O11" s="4"/>
    </row>
    <row r="12" spans="1:15" x14ac:dyDescent="0.3">
      <c r="A12" s="4">
        <v>11</v>
      </c>
      <c r="B12" s="4" t="s">
        <v>16</v>
      </c>
      <c r="C12" s="4" t="s">
        <v>42</v>
      </c>
      <c r="D12" s="4" t="str">
        <f t="shared" si="0"/>
        <v>Eastern</v>
      </c>
      <c r="E12" s="7"/>
      <c r="F12" s="4"/>
      <c r="G12" s="4"/>
      <c r="H12" s="4"/>
      <c r="I12" s="8"/>
      <c r="J12" s="4"/>
      <c r="K12" s="4"/>
      <c r="L12" s="4"/>
      <c r="M12" s="4"/>
      <c r="N12" s="4"/>
      <c r="O12" s="4"/>
    </row>
    <row r="13" spans="1:15" x14ac:dyDescent="0.3">
      <c r="A13" s="4">
        <v>12</v>
      </c>
      <c r="B13" s="4" t="s">
        <v>18</v>
      </c>
      <c r="C13" s="4" t="s">
        <v>41</v>
      </c>
      <c r="D13" s="4" t="str">
        <f t="shared" si="0"/>
        <v>Western</v>
      </c>
      <c r="E13" s="7"/>
      <c r="F13" s="4"/>
      <c r="G13" s="4"/>
      <c r="H13" s="4"/>
      <c r="I13" s="8"/>
      <c r="J13" s="4"/>
      <c r="K13" s="4"/>
      <c r="L13" s="4"/>
      <c r="M13" s="4"/>
      <c r="N13" s="4"/>
      <c r="O13" s="4"/>
    </row>
    <row r="14" spans="1:15" x14ac:dyDescent="0.3">
      <c r="A14" s="4">
        <v>13</v>
      </c>
      <c r="B14" s="4" t="s">
        <v>31</v>
      </c>
      <c r="C14" s="4" t="s">
        <v>42</v>
      </c>
      <c r="D14" s="4" t="str">
        <f t="shared" si="0"/>
        <v>Eastern</v>
      </c>
      <c r="E14" s="7"/>
      <c r="F14" s="4"/>
      <c r="G14" s="4"/>
      <c r="H14" s="4"/>
      <c r="I14" s="8"/>
      <c r="J14" s="4"/>
      <c r="K14" s="4"/>
      <c r="L14" s="4"/>
      <c r="M14" s="4"/>
      <c r="N14" s="4"/>
      <c r="O14" s="4"/>
    </row>
    <row r="15" spans="1:15" x14ac:dyDescent="0.3">
      <c r="A15" s="4">
        <v>14</v>
      </c>
      <c r="B15" s="4" t="s">
        <v>14</v>
      </c>
      <c r="C15" s="4" t="s">
        <v>41</v>
      </c>
      <c r="D15" s="4" t="str">
        <f t="shared" si="0"/>
        <v>Western</v>
      </c>
      <c r="E15" s="7"/>
      <c r="F15" s="4"/>
      <c r="G15" s="4"/>
      <c r="H15" s="4"/>
      <c r="I15" s="8"/>
      <c r="J15" s="4"/>
      <c r="K15" s="4"/>
      <c r="L15" s="4"/>
      <c r="M15" s="4"/>
      <c r="N15" s="4"/>
      <c r="O15" s="4"/>
    </row>
    <row r="16" spans="1:15" x14ac:dyDescent="0.3">
      <c r="A16" s="4">
        <v>15</v>
      </c>
      <c r="B16" s="4" t="s">
        <v>19</v>
      </c>
      <c r="C16" s="4" t="s">
        <v>44</v>
      </c>
      <c r="D16" s="4" t="str">
        <f t="shared" si="0"/>
        <v>Western</v>
      </c>
      <c r="E16" s="7"/>
      <c r="F16" s="4"/>
      <c r="G16" s="4"/>
      <c r="H16" s="4"/>
      <c r="I16" s="8"/>
      <c r="J16" s="4"/>
      <c r="K16" s="4"/>
      <c r="L16" s="4"/>
      <c r="M16" s="4"/>
      <c r="N16" s="4"/>
      <c r="O16" s="4"/>
    </row>
    <row r="17" spans="1:15" x14ac:dyDescent="0.3">
      <c r="A17" s="4">
        <v>16</v>
      </c>
      <c r="B17" s="4" t="s">
        <v>20</v>
      </c>
      <c r="C17" s="4" t="s">
        <v>42</v>
      </c>
      <c r="D17" s="4" t="str">
        <f t="shared" si="0"/>
        <v>Eastern</v>
      </c>
      <c r="E17" s="7"/>
      <c r="F17" s="4"/>
      <c r="G17" s="4"/>
      <c r="H17" s="4"/>
      <c r="I17" s="8"/>
      <c r="J17" s="4"/>
      <c r="K17" s="4"/>
      <c r="L17" s="4"/>
      <c r="M17" s="4"/>
      <c r="N17" s="4"/>
      <c r="O17" s="4"/>
    </row>
    <row r="18" spans="1:15" x14ac:dyDescent="0.3">
      <c r="A18" s="4">
        <v>17</v>
      </c>
      <c r="B18" s="4" t="s">
        <v>22</v>
      </c>
      <c r="C18" s="4" t="s">
        <v>44</v>
      </c>
      <c r="D18" s="4" t="str">
        <f t="shared" si="0"/>
        <v>Western</v>
      </c>
      <c r="E18" s="7"/>
      <c r="F18" s="4"/>
      <c r="G18" s="4"/>
      <c r="H18" s="4"/>
      <c r="I18" s="8"/>
      <c r="J18" s="4"/>
      <c r="K18" s="4"/>
      <c r="L18" s="4"/>
      <c r="M18" s="4"/>
      <c r="N18" s="4"/>
      <c r="O18" s="4"/>
    </row>
    <row r="19" spans="1:15" x14ac:dyDescent="0.3">
      <c r="A19" s="4">
        <v>18</v>
      </c>
      <c r="B19" s="4" t="s">
        <v>29</v>
      </c>
      <c r="C19" s="4" t="s">
        <v>43</v>
      </c>
      <c r="D19" s="4" t="str">
        <f t="shared" si="0"/>
        <v>Eastern</v>
      </c>
      <c r="E19" s="7"/>
      <c r="F19" s="4"/>
      <c r="G19" s="4"/>
      <c r="H19" s="4"/>
      <c r="I19" s="8"/>
      <c r="J19" s="4"/>
      <c r="K19" s="4"/>
      <c r="L19" s="4"/>
      <c r="M19" s="4"/>
      <c r="N19" s="4"/>
      <c r="O19" s="4"/>
    </row>
    <row r="20" spans="1:15" x14ac:dyDescent="0.3">
      <c r="A20" s="4">
        <v>19</v>
      </c>
      <c r="B20" s="4" t="s">
        <v>33</v>
      </c>
      <c r="C20" s="4" t="s">
        <v>43</v>
      </c>
      <c r="D20" s="4" t="str">
        <f t="shared" si="0"/>
        <v>Eastern</v>
      </c>
      <c r="E20" s="7"/>
      <c r="F20" s="4"/>
      <c r="G20" s="4"/>
      <c r="H20" s="4"/>
      <c r="I20" s="8"/>
      <c r="J20" s="4"/>
      <c r="K20" s="4"/>
      <c r="L20" s="4"/>
      <c r="M20" s="4"/>
      <c r="N20" s="4"/>
      <c r="O20" s="4"/>
    </row>
    <row r="21" spans="1:15" x14ac:dyDescent="0.3">
      <c r="A21" s="4">
        <v>20</v>
      </c>
      <c r="B21" s="4" t="s">
        <v>8</v>
      </c>
      <c r="C21" s="4" t="s">
        <v>43</v>
      </c>
      <c r="D21" s="4" t="str">
        <f t="shared" si="0"/>
        <v>Eastern</v>
      </c>
      <c r="E21" s="7"/>
      <c r="F21" s="4"/>
      <c r="G21" s="4"/>
      <c r="H21" s="4"/>
      <c r="I21" s="8"/>
      <c r="J21" s="4"/>
      <c r="K21" s="4"/>
      <c r="L21" s="4"/>
      <c r="M21" s="4"/>
      <c r="N21" s="4"/>
      <c r="O21" s="4"/>
    </row>
    <row r="22" spans="1:15" x14ac:dyDescent="0.3">
      <c r="A22" s="4">
        <v>21</v>
      </c>
      <c r="B22" s="4" t="s">
        <v>9</v>
      </c>
      <c r="C22" s="4" t="s">
        <v>42</v>
      </c>
      <c r="D22" s="4" t="str">
        <f t="shared" si="0"/>
        <v>Eastern</v>
      </c>
      <c r="E22" s="7"/>
      <c r="F22" s="4"/>
      <c r="G22" s="4"/>
      <c r="H22" s="4"/>
      <c r="I22" s="8"/>
      <c r="J22" s="4"/>
      <c r="K22" s="4"/>
      <c r="L22" s="4"/>
      <c r="M22" s="4"/>
      <c r="N22" s="4"/>
      <c r="O22" s="4"/>
    </row>
    <row r="23" spans="1:15" x14ac:dyDescent="0.3">
      <c r="A23" s="4">
        <v>22</v>
      </c>
      <c r="B23" s="4" t="s">
        <v>36</v>
      </c>
      <c r="C23" s="4" t="s">
        <v>43</v>
      </c>
      <c r="D23" s="4" t="str">
        <f t="shared" si="0"/>
        <v>Eastern</v>
      </c>
      <c r="E23" s="7"/>
      <c r="F23" s="4"/>
      <c r="G23" s="4"/>
      <c r="H23" s="4"/>
      <c r="I23" s="8"/>
      <c r="J23" s="4"/>
      <c r="K23" s="4"/>
      <c r="L23" s="4"/>
      <c r="M23" s="4"/>
      <c r="N23" s="4"/>
      <c r="O23" s="4"/>
    </row>
    <row r="24" spans="1:15" x14ac:dyDescent="0.3">
      <c r="A24" s="4">
        <v>23</v>
      </c>
      <c r="B24" s="4" t="s">
        <v>34</v>
      </c>
      <c r="C24" s="4" t="s">
        <v>43</v>
      </c>
      <c r="D24" s="4" t="str">
        <f t="shared" si="0"/>
        <v>Eastern</v>
      </c>
      <c r="E24" s="7"/>
      <c r="F24" s="4"/>
      <c r="G24" s="4"/>
      <c r="H24" s="4"/>
      <c r="I24" s="8"/>
      <c r="J24" s="4"/>
      <c r="K24" s="4"/>
      <c r="L24" s="4"/>
      <c r="M24" s="4"/>
      <c r="N24" s="4"/>
      <c r="O24" s="4"/>
    </row>
    <row r="25" spans="1:15" x14ac:dyDescent="0.3">
      <c r="A25" s="4">
        <v>24</v>
      </c>
      <c r="B25" s="4" t="s">
        <v>6</v>
      </c>
      <c r="C25" s="4" t="s">
        <v>41</v>
      </c>
      <c r="D25" s="4" t="str">
        <f t="shared" si="0"/>
        <v>Western</v>
      </c>
      <c r="E25" s="7"/>
      <c r="F25" s="4"/>
      <c r="G25" s="4"/>
      <c r="H25" s="4"/>
      <c r="I25" s="8"/>
      <c r="J25" s="4"/>
      <c r="K25" s="4"/>
      <c r="L25" s="4"/>
      <c r="M25" s="4"/>
      <c r="N25" s="4"/>
      <c r="O25" s="4"/>
    </row>
    <row r="26" spans="1:15" x14ac:dyDescent="0.3">
      <c r="A26" s="4">
        <v>25</v>
      </c>
      <c r="B26" s="4" t="s">
        <v>35</v>
      </c>
      <c r="C26" s="4" t="s">
        <v>44</v>
      </c>
      <c r="D26" s="4" t="str">
        <f t="shared" si="0"/>
        <v>Western</v>
      </c>
      <c r="E26" s="7"/>
      <c r="F26" s="4"/>
      <c r="G26" s="4"/>
      <c r="H26" s="4"/>
      <c r="I26" s="8"/>
      <c r="J26" s="4"/>
      <c r="K26" s="4"/>
      <c r="L26" s="4"/>
      <c r="M26" s="4"/>
      <c r="N26" s="4"/>
      <c r="O26" s="4"/>
    </row>
    <row r="27" spans="1:15" x14ac:dyDescent="0.3">
      <c r="A27" s="4">
        <v>26</v>
      </c>
      <c r="B27" s="4" t="s">
        <v>11</v>
      </c>
      <c r="C27" s="4" t="s">
        <v>42</v>
      </c>
      <c r="D27" s="4" t="str">
        <f t="shared" si="0"/>
        <v>Eastern</v>
      </c>
      <c r="E27" s="7"/>
      <c r="F27" s="4"/>
      <c r="G27" s="4"/>
      <c r="H27" s="4"/>
      <c r="I27" s="8"/>
      <c r="J27" s="4"/>
      <c r="K27" s="4"/>
      <c r="L27" s="4"/>
      <c r="M27" s="4"/>
      <c r="N27" s="4"/>
      <c r="O27" s="4"/>
    </row>
    <row r="28" spans="1:15" x14ac:dyDescent="0.3">
      <c r="A28" s="4">
        <v>27</v>
      </c>
      <c r="B28" s="4" t="s">
        <v>7</v>
      </c>
      <c r="C28" s="4" t="s">
        <v>42</v>
      </c>
      <c r="D28" s="4" t="str">
        <f t="shared" si="0"/>
        <v>Eastern</v>
      </c>
      <c r="E28" s="7"/>
      <c r="F28" s="4"/>
      <c r="G28" s="4"/>
      <c r="H28" s="4"/>
      <c r="I28" s="8"/>
      <c r="J28" s="4"/>
      <c r="K28" s="4"/>
      <c r="L28" s="4"/>
      <c r="M28" s="4"/>
      <c r="N28" s="4"/>
      <c r="O28" s="4"/>
    </row>
    <row r="29" spans="1:15" x14ac:dyDescent="0.3">
      <c r="A29" s="4">
        <v>28</v>
      </c>
      <c r="B29" s="4" t="s">
        <v>13</v>
      </c>
      <c r="C29" s="4" t="s">
        <v>41</v>
      </c>
      <c r="D29" s="4" t="str">
        <f t="shared" si="0"/>
        <v>Western</v>
      </c>
      <c r="E29" s="7"/>
      <c r="F29" s="4"/>
      <c r="G29" s="4"/>
      <c r="H29" s="4"/>
      <c r="I29" s="8"/>
      <c r="J29" s="4"/>
      <c r="K29" s="4"/>
      <c r="L29" s="4"/>
      <c r="M29" s="4"/>
      <c r="N29" s="4"/>
      <c r="O29" s="4"/>
    </row>
    <row r="30" spans="1:15" x14ac:dyDescent="0.3">
      <c r="A30" s="4">
        <v>29</v>
      </c>
      <c r="B30" s="4" t="s">
        <v>12</v>
      </c>
      <c r="C30" s="4" t="s">
        <v>41</v>
      </c>
      <c r="D30" s="4" t="str">
        <f t="shared" si="0"/>
        <v>Western</v>
      </c>
      <c r="E30" s="7"/>
      <c r="F30" s="4"/>
      <c r="G30" s="4"/>
      <c r="H30" s="4"/>
      <c r="I30" s="8"/>
      <c r="J30" s="4"/>
      <c r="K30" s="4"/>
      <c r="L30" s="4"/>
      <c r="M30" s="4"/>
      <c r="N30" s="4"/>
      <c r="O30" s="4"/>
    </row>
    <row r="31" spans="1:15" x14ac:dyDescent="0.3">
      <c r="A31" s="4">
        <v>30</v>
      </c>
      <c r="B31" s="4" t="s">
        <v>28</v>
      </c>
      <c r="C31" s="4" t="s">
        <v>43</v>
      </c>
      <c r="D31" s="4" t="str">
        <f t="shared" si="0"/>
        <v>Eastern</v>
      </c>
      <c r="E31" s="7"/>
      <c r="F31" s="4"/>
      <c r="G31" s="4"/>
      <c r="H31" s="4"/>
      <c r="I31" s="8"/>
      <c r="J31" s="4"/>
      <c r="K31" s="4"/>
      <c r="L31" s="4"/>
      <c r="M31" s="4"/>
      <c r="N31" s="4"/>
      <c r="O31" s="4"/>
    </row>
    <row r="32" spans="1:15" x14ac:dyDescent="0.3">
      <c r="A32" s="4">
        <v>31</v>
      </c>
      <c r="B32" s="4" t="s">
        <v>26</v>
      </c>
      <c r="C32" s="4" t="s">
        <v>44</v>
      </c>
      <c r="D32" s="4" t="str">
        <f t="shared" si="0"/>
        <v>Western</v>
      </c>
      <c r="E32" s="7"/>
      <c r="F32" s="4"/>
      <c r="G32" s="4"/>
      <c r="H32" s="4"/>
      <c r="I32" s="8"/>
      <c r="J32" s="4"/>
      <c r="K32" s="4"/>
      <c r="L32" s="4"/>
      <c r="M32" s="4"/>
      <c r="N32" s="4"/>
      <c r="O32" s="4"/>
    </row>
  </sheetData>
  <conditionalFormatting sqref="L2:M32">
    <cfRule type="expression" dxfId="0" priority="1">
      <formula>$Z2=1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 26 Onwards</vt:lpstr>
      <vt:lpstr>Game 51 Onwards</vt:lpstr>
      <vt:lpstr>Entire Season</vt:lpstr>
      <vt:lpstr>Final Standings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Cole</dc:creator>
  <cp:lastModifiedBy>Ben Cole</cp:lastModifiedBy>
  <dcterms:created xsi:type="dcterms:W3CDTF">2019-06-24T01:30:12Z</dcterms:created>
  <dcterms:modified xsi:type="dcterms:W3CDTF">2019-06-27T01:16:35Z</dcterms:modified>
</cp:coreProperties>
</file>